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岡山県の人口" sheetId="1" state="visible" r:id="rId2"/>
  </sheets>
  <externalReferences>
    <externalReference r:id="rId3"/>
  </externalReferences>
  <definedNames>
    <definedName function="false" hidden="false" localSheetId="0" name="_xlnm.Print_Area" vbProcedure="false">岡山県の人口!$A$1:$S$28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<sst xmlns="http://schemas.openxmlformats.org/spreadsheetml/2006/main" count="62" uniqueCount="34">
  <si>
    <t xml:space="preserve">岡山県の人口</t>
  </si>
  <si>
    <t xml:space="preserve">総　　数</t>
  </si>
  <si>
    <t xml:space="preserve">内　　訳</t>
  </si>
  <si>
    <t xml:space="preserve">（人）</t>
  </si>
  <si>
    <t xml:space="preserve">　人　口　動　態</t>
  </si>
  <si>
    <t xml:space="preserve">男</t>
  </si>
  <si>
    <t xml:space="preserve">日本人</t>
  </si>
  <si>
    <t xml:space="preserve">自然動態</t>
  </si>
  <si>
    <t xml:space="preserve">人の減少</t>
  </si>
  <si>
    <t xml:space="preserve">女</t>
  </si>
  <si>
    <t xml:space="preserve">社会動態</t>
  </si>
  <si>
    <t xml:space="preserve">人</t>
  </si>
  <si>
    <t xml:space="preserve">外国人</t>
  </si>
  <si>
    <t xml:space="preserve">人の増加</t>
  </si>
  <si>
    <t xml:space="preserve">※総人口には国勢調査時の不詳(18,525人)を含んでいるため、日本人と外国人の合計が総人口と一致しない。</t>
  </si>
  <si>
    <t xml:space="preserve">年齢階級別移動状況：社会動態</t>
  </si>
  <si>
    <t xml:space="preserve">区　　分</t>
  </si>
  <si>
    <t xml:space="preserve">県　内　移　動</t>
  </si>
  <si>
    <t xml:space="preserve">県　外  移　動</t>
  </si>
  <si>
    <t xml:space="preserve">そ の 他 移 動</t>
  </si>
  <si>
    <t xml:space="preserve">増　減　数</t>
  </si>
  <si>
    <t xml:space="preserve">転　　　入</t>
  </si>
  <si>
    <t xml:space="preserve">転　　　出</t>
  </si>
  <si>
    <t xml:space="preserve">そ の 他 転 入</t>
  </si>
  <si>
    <t xml:space="preserve">そ の 他 転 出</t>
  </si>
  <si>
    <t xml:space="preserve">総　数</t>
  </si>
  <si>
    <t xml:space="preserve">県       計</t>
  </si>
  <si>
    <t xml:space="preserve">うち日本人</t>
  </si>
  <si>
    <t xml:space="preserve">0～14歳</t>
  </si>
  <si>
    <t xml:space="preserve">15～24歳</t>
  </si>
  <si>
    <t xml:space="preserve">25～49歳</t>
  </si>
  <si>
    <t xml:space="preserve">50～64歳</t>
  </si>
  <si>
    <t xml:space="preserve">65歳以上</t>
  </si>
  <si>
    <t xml:space="preserve">注）本表は、令和元年9月1日～30日までの社会動態を年齢階級別に集計したものである。
　　「その他移動」欄の「その他転入」とは、「職権登録」及び「帰化」、「日本人の外国国籍への変更」を、「その他転出」とは、「職権消除」及び
　　「日本人、外国人の国籍喪失」を表している。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</si>
</sst>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_ "/>
    <numFmt numFmtId="166" formatCode="#,##0;\ #,##0"/>
    <numFmt numFmtId="167" formatCode="#,##0_);[RED]\(#,##0\)"/>
    <numFmt numFmtId="168" formatCode="@"/>
    <numFmt numFmtId="169" formatCode="#,##0;&quot;△ &quot;#,##0"/>
  </numFmts>
  <fonts count="7">
    <font>
      <sz val="11"/>
      <name val="ＭＳ Ｐゴシック"/>
      <family val="3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6"/>
      <name val="ＭＳ Ｐゴシック"/>
      <family val="3"/>
      <charset val="128"/>
    </font>
    <font>
      <b val="true"/>
      <sz val="22"/>
      <name val="ＭＳ Ｐゴシック"/>
      <family val="3"/>
      <charset val="128"/>
    </font>
    <font>
      <sz val="2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hair"/>
      <top style="hair"/>
      <bottom style="hair"/>
      <diagonal/>
    </border>
    <border diagonalUp="false" diagonalDown="false">
      <left style="hair"/>
      <right style="thin"/>
      <top style="hair"/>
      <bottom style="hair"/>
      <diagonal/>
    </border>
    <border diagonalUp="false" diagonalDown="false">
      <left style="thin"/>
      <right style="hair"/>
      <top style="hair"/>
      <bottom style="thin"/>
      <diagonal/>
    </border>
    <border diagonalUp="false" diagonalDown="false">
      <left style="hair"/>
      <right style="hair"/>
      <top style="hair"/>
      <bottom style="thin"/>
      <diagonal/>
    </border>
    <border diagonalUp="false" diagonalDown="false">
      <left/>
      <right style="hair"/>
      <top style="hair"/>
      <bottom style="thin"/>
      <diagonal/>
    </border>
    <border diagonalUp="false" diagonalDown="false">
      <left/>
      <right/>
      <top style="hair"/>
      <bottom style="thin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hair"/>
      <right style="hair"/>
      <top/>
      <bottom style="thin"/>
      <diagonal/>
    </border>
    <border diagonalUp="false" diagonalDown="false">
      <left/>
      <right style="hair"/>
      <top/>
      <bottom style="thin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/>
      <right style="hair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hair"/>
      <top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thin"/>
      <right/>
      <top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/>
      <right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5" fillId="0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2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2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2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3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4" fillId="0" borderId="3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4" fillId="0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4" fillId="0" borderId="2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4" fillId="0" borderId="3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3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4" fillId="0" borderId="1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4" fillId="0" borderId="3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4" fillId="0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1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4" fillId="0" borderId="3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4" fillId="0" borderId="3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4" fillId="0" borderId="3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4" fillId="0" borderId="1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3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4" fillId="0" borderId="3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2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4" fillId="0" borderId="1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4" fillId="0" borderId="2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4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1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4" fillId="0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4" fillId="0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4" fillId="0" borderId="2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4" fillId="0" borderId="1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4" fillId="0" borderId="37" xfId="0" applyFont="true" applyBorder="true" applyAlignment="true" applyProtection="false">
      <alignment horizontal="left" vertical="top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標準 2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istvnssv01/&#9733;&#27598;&#26376;&#27969;&#21205;&#20154;&#21475;&#35519;&#26619;/H31/&#26376;&#22577;&#38306;&#20418;/&#26376;&#22577;&#65288;excel&#65289;/&#26376;&#22577;1.10.1(H27&#30906;&#23450;&#20516;)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岡山の動き"/>
      <sheetName val="表紙（ﾌﾟﾚｽ用) "/>
      <sheetName val="表紙（一般用)"/>
      <sheetName val="報告件数"/>
      <sheetName val="表１"/>
      <sheetName val="表１ (外国人)"/>
      <sheetName val="表２（参考）"/>
      <sheetName val="市町村別人口動態(フィードバック)"/>
      <sheetName val="岡山県の人口"/>
      <sheetName val="人口総数・増減数の推移"/>
      <sheetName val="市町村別人口（メインページ用）"/>
      <sheetName val="市町村別人口(過去用)"/>
      <sheetName val="市町村別人口動態（ホームページ）"/>
      <sheetName val="過去1年間の人口の動き"/>
      <sheetName val="順位"/>
      <sheetName val="動態（1100）csv"/>
      <sheetName val="年齢階級別移動状況（1103）csv総数"/>
      <sheetName val="年齢階級別移動状況（1103） 日本人csv"/>
      <sheetName val="前年同月人口"/>
      <sheetName val="Graph1"/>
      <sheetName val="国調２７表"/>
    </sheetNames>
    <sheetDataSet>
      <sheetData sheetId="0"/>
      <sheetData sheetId="1">
        <row r="9">
          <cell r="AD9" t="str">
            <v>(令和元年１０月１日現在)</v>
          </cell>
        </row>
      </sheetData>
      <sheetData sheetId="2"/>
      <sheetData sheetId="3"/>
      <sheetData sheetId="4"/>
      <sheetData sheetId="5"/>
      <sheetData sheetId="6">
        <row r="1">
          <cell r="AO1" t="str">
            <v>（令和元年９月中）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C000"/>
    <pageSetUpPr fitToPage="false"/>
  </sheetPr>
  <dimension ref="A1:S1048576"/>
  <sheetViews>
    <sheetView showFormulas="false" showGridLines="true" showRowColHeaders="true" showZeros="true" rightToLeft="false" tabSelected="true" showOutlineSymbols="true" defaultGridColor="true" view="normal" topLeftCell="A1" colorId="64" zoomScale="55" zoomScaleNormal="55" zoomScalePageLayoutView="55" workbookViewId="0">
      <selection pane="topLeft" activeCell="S7" activeCellId="0" sqref="S7"/>
    </sheetView>
  </sheetViews>
  <sheetFormatPr defaultRowHeight="18.75" zeroHeight="false" outlineLevelRow="0" outlineLevelCol="0"/>
  <cols>
    <col collapsed="false" customWidth="true" hidden="false" outlineLevel="0" max="1" min="1" style="1" width="15.76"/>
    <col collapsed="false" customWidth="true" hidden="false" outlineLevel="0" max="18" min="2" style="1" width="13.76"/>
    <col collapsed="false" customWidth="true" hidden="false" outlineLevel="0" max="19" min="19" style="1" width="12.62"/>
    <col collapsed="false" customWidth="true" hidden="false" outlineLevel="0" max="1025" min="20" style="2" width="9"/>
  </cols>
  <sheetData>
    <row r="1" s="4" customFormat="true" ht="27" hidden="false" customHeight="true" outlineLevel="0" collapsed="false">
      <c r="A1" s="3" t="s">
        <v>0</v>
      </c>
      <c r="B1" s="3"/>
      <c r="C1" s="3" t="str">
        <f aca="false">'[1]表紙（ﾌﾟﾚｽ用) '!AD9</f>
        <v>(令和元年１０月１日現在)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customFormat="false" ht="27" hidden="false" customHeight="true" outlineLevel="0" collapsed="false">
      <c r="A2" s="5" t="s">
        <v>1</v>
      </c>
      <c r="B2" s="6" t="s">
        <v>2</v>
      </c>
      <c r="C2" s="7" t="s">
        <v>3</v>
      </c>
      <c r="D2" s="8" t="s">
        <v>4</v>
      </c>
      <c r="E2" s="9"/>
      <c r="F2" s="9"/>
      <c r="G2" s="10"/>
    </row>
    <row r="3" customFormat="false" ht="27" hidden="false" customHeight="true" outlineLevel="0" collapsed="false">
      <c r="A3" s="11"/>
      <c r="B3" s="12" t="s">
        <v>5</v>
      </c>
      <c r="C3" s="13" t="n">
        <v>910082</v>
      </c>
      <c r="D3" s="5" t="s">
        <v>6</v>
      </c>
      <c r="E3" s="14" t="s">
        <v>7</v>
      </c>
      <c r="F3" s="15" t="n">
        <v>-539</v>
      </c>
      <c r="G3" s="16" t="s">
        <v>8</v>
      </c>
    </row>
    <row r="4" customFormat="false" ht="27" hidden="false" customHeight="true" outlineLevel="0" collapsed="false">
      <c r="A4" s="17" t="n">
        <v>1891346</v>
      </c>
      <c r="B4" s="18" t="s">
        <v>9</v>
      </c>
      <c r="C4" s="19" t="n">
        <v>981264</v>
      </c>
      <c r="D4" s="5"/>
      <c r="E4" s="20" t="s">
        <v>10</v>
      </c>
      <c r="F4" s="21" t="n">
        <v>-361</v>
      </c>
      <c r="G4" s="22" t="s">
        <v>8</v>
      </c>
    </row>
    <row r="5" customFormat="false" ht="27" hidden="false" customHeight="true" outlineLevel="0" collapsed="false">
      <c r="A5" s="23" t="s">
        <v>11</v>
      </c>
      <c r="B5" s="24" t="s">
        <v>6</v>
      </c>
      <c r="C5" s="25" t="n">
        <v>1847532</v>
      </c>
      <c r="D5" s="5" t="s">
        <v>12</v>
      </c>
      <c r="E5" s="26" t="s">
        <v>7</v>
      </c>
      <c r="F5" s="27" t="n">
        <v>0</v>
      </c>
      <c r="G5" s="28" t="s">
        <v>13</v>
      </c>
    </row>
    <row r="6" customFormat="false" ht="27" hidden="false" customHeight="true" outlineLevel="0" collapsed="false">
      <c r="A6" s="29"/>
      <c r="B6" s="18" t="s">
        <v>12</v>
      </c>
      <c r="C6" s="19" t="n">
        <v>25289</v>
      </c>
      <c r="D6" s="5"/>
      <c r="E6" s="20" t="s">
        <v>10</v>
      </c>
      <c r="F6" s="21" t="n">
        <v>332</v>
      </c>
      <c r="G6" s="22" t="s">
        <v>13</v>
      </c>
    </row>
    <row r="7" customFormat="false" ht="27" hidden="false" customHeight="true" outlineLevel="0" collapsed="false">
      <c r="A7" s="1" t="s">
        <v>14</v>
      </c>
    </row>
    <row r="8" customFormat="false" ht="27" hidden="false" customHeight="true" outlineLevel="0" collapsed="false"/>
    <row r="9" customFormat="false" ht="10.5" hidden="false" customHeight="true" outlineLevel="0" collapsed="false"/>
    <row r="10" s="4" customFormat="true" ht="27" hidden="false" customHeight="true" outlineLevel="0" collapsed="false">
      <c r="A10" s="30" t="s">
        <v>15</v>
      </c>
      <c r="B10" s="30"/>
      <c r="C10" s="30"/>
      <c r="D10" s="30"/>
      <c r="E10" s="30" t="str">
        <f aca="false">'[1]表２（参考）'!AO1</f>
        <v>（令和元年９月中）</v>
      </c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</row>
    <row r="11" customFormat="false" ht="27" hidden="false" customHeight="true" outlineLevel="0" collapsed="false">
      <c r="A11" s="5" t="s">
        <v>16</v>
      </c>
      <c r="B11" s="12" t="s">
        <v>17</v>
      </c>
      <c r="C11" s="12"/>
      <c r="D11" s="12"/>
      <c r="E11" s="12" t="s">
        <v>18</v>
      </c>
      <c r="F11" s="12"/>
      <c r="G11" s="12"/>
      <c r="H11" s="12"/>
      <c r="I11" s="12"/>
      <c r="J11" s="12"/>
      <c r="K11" s="12" t="s">
        <v>19</v>
      </c>
      <c r="L11" s="12"/>
      <c r="M11" s="12"/>
      <c r="N11" s="12"/>
      <c r="O11" s="12"/>
      <c r="P11" s="12"/>
      <c r="Q11" s="12" t="s">
        <v>20</v>
      </c>
      <c r="R11" s="12"/>
      <c r="S11" s="12"/>
    </row>
    <row r="12" customFormat="false" ht="27" hidden="false" customHeight="true" outlineLevel="0" collapsed="false">
      <c r="A12" s="5"/>
      <c r="B12" s="12"/>
      <c r="C12" s="12"/>
      <c r="D12" s="12"/>
      <c r="E12" s="31" t="s">
        <v>21</v>
      </c>
      <c r="F12" s="31"/>
      <c r="G12" s="31"/>
      <c r="H12" s="32" t="s">
        <v>22</v>
      </c>
      <c r="I12" s="32"/>
      <c r="J12" s="32"/>
      <c r="K12" s="31" t="s">
        <v>23</v>
      </c>
      <c r="L12" s="31"/>
      <c r="M12" s="31"/>
      <c r="N12" s="32" t="s">
        <v>24</v>
      </c>
      <c r="O12" s="32"/>
      <c r="P12" s="32"/>
      <c r="Q12" s="12"/>
      <c r="R12" s="12"/>
      <c r="S12" s="12"/>
    </row>
    <row r="13" customFormat="false" ht="27" hidden="false" customHeight="true" outlineLevel="0" collapsed="false">
      <c r="A13" s="5"/>
      <c r="B13" s="33" t="s">
        <v>25</v>
      </c>
      <c r="C13" s="34" t="s">
        <v>5</v>
      </c>
      <c r="D13" s="20" t="s">
        <v>9</v>
      </c>
      <c r="E13" s="33" t="s">
        <v>25</v>
      </c>
      <c r="F13" s="34" t="s">
        <v>5</v>
      </c>
      <c r="G13" s="35" t="s">
        <v>9</v>
      </c>
      <c r="H13" s="36" t="s">
        <v>25</v>
      </c>
      <c r="I13" s="34" t="s">
        <v>5</v>
      </c>
      <c r="J13" s="37" t="s">
        <v>9</v>
      </c>
      <c r="K13" s="38" t="s">
        <v>25</v>
      </c>
      <c r="L13" s="39" t="s">
        <v>5</v>
      </c>
      <c r="M13" s="40" t="s">
        <v>9</v>
      </c>
      <c r="N13" s="20" t="s">
        <v>25</v>
      </c>
      <c r="O13" s="39" t="s">
        <v>5</v>
      </c>
      <c r="P13" s="41" t="s">
        <v>9</v>
      </c>
      <c r="Q13" s="33" t="s">
        <v>25</v>
      </c>
      <c r="R13" s="34" t="s">
        <v>5</v>
      </c>
      <c r="S13" s="41" t="s">
        <v>9</v>
      </c>
    </row>
    <row r="14" customFormat="false" ht="27" hidden="false" customHeight="true" outlineLevel="0" collapsed="false">
      <c r="A14" s="11" t="s">
        <v>26</v>
      </c>
      <c r="B14" s="42" t="n">
        <v>1545</v>
      </c>
      <c r="C14" s="43" t="n">
        <v>762</v>
      </c>
      <c r="D14" s="44" t="n">
        <v>783</v>
      </c>
      <c r="E14" s="42" t="n">
        <v>2805</v>
      </c>
      <c r="F14" s="43" t="n">
        <v>1499</v>
      </c>
      <c r="G14" s="45" t="n">
        <v>1306</v>
      </c>
      <c r="H14" s="44" t="n">
        <v>2705</v>
      </c>
      <c r="I14" s="43" t="n">
        <v>1385</v>
      </c>
      <c r="J14" s="46" t="n">
        <v>1320</v>
      </c>
      <c r="K14" s="47" t="n">
        <v>26</v>
      </c>
      <c r="L14" s="43" t="n">
        <v>12</v>
      </c>
      <c r="M14" s="45" t="n">
        <v>14</v>
      </c>
      <c r="N14" s="44" t="n">
        <v>155</v>
      </c>
      <c r="O14" s="43" t="n">
        <v>61</v>
      </c>
      <c r="P14" s="46" t="n">
        <v>94</v>
      </c>
      <c r="Q14" s="48" t="n">
        <v>-29</v>
      </c>
      <c r="R14" s="49" t="n">
        <v>65</v>
      </c>
      <c r="S14" s="50" t="n">
        <v>-94</v>
      </c>
    </row>
    <row r="15" customFormat="false" ht="27" hidden="false" customHeight="true" outlineLevel="0" collapsed="false">
      <c r="A15" s="51" t="s">
        <v>27</v>
      </c>
      <c r="B15" s="52" t="n">
        <v>1399</v>
      </c>
      <c r="C15" s="53" t="n">
        <v>696</v>
      </c>
      <c r="D15" s="54" t="n">
        <v>703</v>
      </c>
      <c r="E15" s="52" t="n">
        <v>1699</v>
      </c>
      <c r="F15" s="53" t="n">
        <v>932</v>
      </c>
      <c r="G15" s="55" t="n">
        <v>767</v>
      </c>
      <c r="H15" s="56" t="n">
        <v>2073</v>
      </c>
      <c r="I15" s="53" t="n">
        <v>1096</v>
      </c>
      <c r="J15" s="57" t="n">
        <v>977</v>
      </c>
      <c r="K15" s="58" t="n">
        <v>16</v>
      </c>
      <c r="L15" s="53" t="n">
        <v>10</v>
      </c>
      <c r="M15" s="55" t="n">
        <v>6</v>
      </c>
      <c r="N15" s="56" t="n">
        <v>3</v>
      </c>
      <c r="O15" s="53" t="n">
        <v>0</v>
      </c>
      <c r="P15" s="57" t="n">
        <v>3</v>
      </c>
      <c r="Q15" s="59" t="n">
        <v>-361</v>
      </c>
      <c r="R15" s="60" t="n">
        <v>-154</v>
      </c>
      <c r="S15" s="61" t="n">
        <v>-207</v>
      </c>
    </row>
    <row r="16" customFormat="false" ht="27" hidden="false" customHeight="true" outlineLevel="0" collapsed="false">
      <c r="A16" s="62" t="s">
        <v>28</v>
      </c>
      <c r="B16" s="42" t="n">
        <v>161</v>
      </c>
      <c r="C16" s="43" t="n">
        <v>82</v>
      </c>
      <c r="D16" s="44" t="n">
        <v>79</v>
      </c>
      <c r="E16" s="42" t="n">
        <v>194</v>
      </c>
      <c r="F16" s="43" t="n">
        <v>102</v>
      </c>
      <c r="G16" s="45" t="n">
        <v>92</v>
      </c>
      <c r="H16" s="44" t="n">
        <v>245</v>
      </c>
      <c r="I16" s="43" t="n">
        <v>113</v>
      </c>
      <c r="J16" s="46" t="n">
        <v>132</v>
      </c>
      <c r="K16" s="47" t="n">
        <v>0</v>
      </c>
      <c r="L16" s="43" t="n">
        <v>0</v>
      </c>
      <c r="M16" s="45" t="n">
        <v>0</v>
      </c>
      <c r="N16" s="44" t="n">
        <v>7</v>
      </c>
      <c r="O16" s="43" t="n">
        <v>0</v>
      </c>
      <c r="P16" s="46" t="n">
        <v>7</v>
      </c>
      <c r="Q16" s="48" t="n">
        <v>-58</v>
      </c>
      <c r="R16" s="49" t="n">
        <v>-11</v>
      </c>
      <c r="S16" s="50" t="n">
        <v>-47</v>
      </c>
    </row>
    <row r="17" customFormat="false" ht="27" hidden="false" customHeight="true" outlineLevel="0" collapsed="false">
      <c r="A17" s="51" t="s">
        <v>27</v>
      </c>
      <c r="B17" s="52" t="n">
        <v>160</v>
      </c>
      <c r="C17" s="53" t="n">
        <v>82</v>
      </c>
      <c r="D17" s="54" t="n">
        <v>78</v>
      </c>
      <c r="E17" s="52" t="n">
        <v>179</v>
      </c>
      <c r="F17" s="53" t="n">
        <v>93</v>
      </c>
      <c r="G17" s="55" t="n">
        <v>86</v>
      </c>
      <c r="H17" s="56" t="n">
        <v>231</v>
      </c>
      <c r="I17" s="53" t="n">
        <v>109</v>
      </c>
      <c r="J17" s="57" t="n">
        <v>122</v>
      </c>
      <c r="K17" s="58" t="n">
        <v>0</v>
      </c>
      <c r="L17" s="53" t="n">
        <v>0</v>
      </c>
      <c r="M17" s="55" t="n">
        <v>0</v>
      </c>
      <c r="N17" s="56" t="n">
        <v>2</v>
      </c>
      <c r="O17" s="53" t="n">
        <v>0</v>
      </c>
      <c r="P17" s="57" t="n">
        <v>2</v>
      </c>
      <c r="Q17" s="59" t="n">
        <v>-54</v>
      </c>
      <c r="R17" s="60" t="n">
        <v>-16</v>
      </c>
      <c r="S17" s="61" t="n">
        <v>-38</v>
      </c>
    </row>
    <row r="18" customFormat="false" ht="27" hidden="false" customHeight="true" outlineLevel="0" collapsed="false">
      <c r="A18" s="62" t="s">
        <v>29</v>
      </c>
      <c r="B18" s="42" t="n">
        <v>350</v>
      </c>
      <c r="C18" s="43" t="n">
        <v>169</v>
      </c>
      <c r="D18" s="44" t="n">
        <v>181</v>
      </c>
      <c r="E18" s="42" t="n">
        <v>998</v>
      </c>
      <c r="F18" s="43" t="n">
        <v>499</v>
      </c>
      <c r="G18" s="45" t="n">
        <v>499</v>
      </c>
      <c r="H18" s="44" t="n">
        <v>748</v>
      </c>
      <c r="I18" s="43" t="n">
        <v>387</v>
      </c>
      <c r="J18" s="46" t="n">
        <v>361</v>
      </c>
      <c r="K18" s="47" t="n">
        <v>4</v>
      </c>
      <c r="L18" s="43" t="n">
        <v>2</v>
      </c>
      <c r="M18" s="45" t="n">
        <v>2</v>
      </c>
      <c r="N18" s="44" t="n">
        <v>38</v>
      </c>
      <c r="O18" s="43" t="n">
        <v>18</v>
      </c>
      <c r="P18" s="46" t="n">
        <v>20</v>
      </c>
      <c r="Q18" s="48" t="n">
        <v>216</v>
      </c>
      <c r="R18" s="49" t="n">
        <v>96</v>
      </c>
      <c r="S18" s="50" t="n">
        <v>120</v>
      </c>
    </row>
    <row r="19" customFormat="false" ht="27" hidden="false" customHeight="true" outlineLevel="0" collapsed="false">
      <c r="A19" s="51" t="s">
        <v>27</v>
      </c>
      <c r="B19" s="52" t="n">
        <v>279</v>
      </c>
      <c r="C19" s="53" t="n">
        <v>134</v>
      </c>
      <c r="D19" s="54" t="n">
        <v>145</v>
      </c>
      <c r="E19" s="52" t="n">
        <v>320</v>
      </c>
      <c r="F19" s="53" t="n">
        <v>160</v>
      </c>
      <c r="G19" s="55" t="n">
        <v>160</v>
      </c>
      <c r="H19" s="56" t="n">
        <v>475</v>
      </c>
      <c r="I19" s="53" t="n">
        <v>262</v>
      </c>
      <c r="J19" s="57" t="n">
        <v>213</v>
      </c>
      <c r="K19" s="58" t="n">
        <v>0</v>
      </c>
      <c r="L19" s="53" t="n">
        <v>0</v>
      </c>
      <c r="M19" s="55" t="n">
        <v>0</v>
      </c>
      <c r="N19" s="56" t="n">
        <v>0</v>
      </c>
      <c r="O19" s="53" t="n">
        <v>0</v>
      </c>
      <c r="P19" s="57" t="n">
        <v>0</v>
      </c>
      <c r="Q19" s="59" t="n">
        <v>-155</v>
      </c>
      <c r="R19" s="60" t="n">
        <v>-102</v>
      </c>
      <c r="S19" s="61" t="n">
        <v>-53</v>
      </c>
    </row>
    <row r="20" customFormat="false" ht="27" hidden="false" customHeight="true" outlineLevel="0" collapsed="false">
      <c r="A20" s="62" t="s">
        <v>30</v>
      </c>
      <c r="B20" s="42" t="n">
        <v>812</v>
      </c>
      <c r="C20" s="43" t="n">
        <v>413</v>
      </c>
      <c r="D20" s="44" t="n">
        <v>399</v>
      </c>
      <c r="E20" s="42" t="n">
        <v>1315</v>
      </c>
      <c r="F20" s="43" t="n">
        <v>738</v>
      </c>
      <c r="G20" s="45" t="n">
        <v>577</v>
      </c>
      <c r="H20" s="44" t="n">
        <v>1418</v>
      </c>
      <c r="I20" s="43" t="n">
        <v>733</v>
      </c>
      <c r="J20" s="46" t="n">
        <v>685</v>
      </c>
      <c r="K20" s="47" t="n">
        <v>14</v>
      </c>
      <c r="L20" s="43" t="n">
        <v>4</v>
      </c>
      <c r="M20" s="45" t="n">
        <v>10</v>
      </c>
      <c r="N20" s="44" t="n">
        <v>106</v>
      </c>
      <c r="O20" s="43" t="n">
        <v>41</v>
      </c>
      <c r="P20" s="46" t="n">
        <v>65</v>
      </c>
      <c r="Q20" s="48" t="n">
        <v>-195</v>
      </c>
      <c r="R20" s="49" t="n">
        <v>-32</v>
      </c>
      <c r="S20" s="50" t="n">
        <v>-163</v>
      </c>
    </row>
    <row r="21" customFormat="false" ht="27" hidden="false" customHeight="true" outlineLevel="0" collapsed="false">
      <c r="A21" s="51" t="s">
        <v>27</v>
      </c>
      <c r="B21" s="52" t="n">
        <v>738</v>
      </c>
      <c r="C21" s="53" t="n">
        <v>382</v>
      </c>
      <c r="D21" s="54" t="n">
        <v>356</v>
      </c>
      <c r="E21" s="52" t="n">
        <v>920</v>
      </c>
      <c r="F21" s="53" t="n">
        <v>528</v>
      </c>
      <c r="G21" s="55" t="n">
        <v>392</v>
      </c>
      <c r="H21" s="63" t="n">
        <v>1085</v>
      </c>
      <c r="I21" s="53" t="n">
        <v>581</v>
      </c>
      <c r="J21" s="57" t="n">
        <v>504</v>
      </c>
      <c r="K21" s="58" t="n">
        <v>8</v>
      </c>
      <c r="L21" s="53" t="n">
        <v>4</v>
      </c>
      <c r="M21" s="55" t="n">
        <v>4</v>
      </c>
      <c r="N21" s="56" t="n">
        <v>1</v>
      </c>
      <c r="O21" s="53" t="n">
        <v>0</v>
      </c>
      <c r="P21" s="57" t="n">
        <v>1</v>
      </c>
      <c r="Q21" s="59" t="n">
        <v>-158</v>
      </c>
      <c r="R21" s="60" t="n">
        <v>-49</v>
      </c>
      <c r="S21" s="61" t="n">
        <v>-109</v>
      </c>
    </row>
    <row r="22" customFormat="false" ht="27" hidden="false" customHeight="true" outlineLevel="0" collapsed="false">
      <c r="A22" s="62" t="s">
        <v>31</v>
      </c>
      <c r="B22" s="42" t="n">
        <v>102</v>
      </c>
      <c r="C22" s="43" t="n">
        <v>50</v>
      </c>
      <c r="D22" s="44" t="n">
        <v>52</v>
      </c>
      <c r="E22" s="42" t="n">
        <v>179</v>
      </c>
      <c r="F22" s="43" t="n">
        <v>106</v>
      </c>
      <c r="G22" s="45" t="n">
        <v>73</v>
      </c>
      <c r="H22" s="44" t="n">
        <v>178</v>
      </c>
      <c r="I22" s="43" t="n">
        <v>101</v>
      </c>
      <c r="J22" s="46" t="n">
        <v>77</v>
      </c>
      <c r="K22" s="47" t="n">
        <v>6</v>
      </c>
      <c r="L22" s="43" t="n">
        <v>4</v>
      </c>
      <c r="M22" s="45" t="n">
        <v>2</v>
      </c>
      <c r="N22" s="44" t="n">
        <v>2</v>
      </c>
      <c r="O22" s="43" t="n">
        <v>0</v>
      </c>
      <c r="P22" s="46" t="n">
        <v>2</v>
      </c>
      <c r="Q22" s="48" t="n">
        <v>5</v>
      </c>
      <c r="R22" s="49" t="n">
        <v>9</v>
      </c>
      <c r="S22" s="50" t="n">
        <v>-4</v>
      </c>
    </row>
    <row r="23" customFormat="false" ht="27" hidden="false" customHeight="true" outlineLevel="0" collapsed="false">
      <c r="A23" s="51" t="s">
        <v>27</v>
      </c>
      <c r="B23" s="52" t="n">
        <v>102</v>
      </c>
      <c r="C23" s="53" t="n">
        <v>50</v>
      </c>
      <c r="D23" s="54" t="n">
        <v>52</v>
      </c>
      <c r="E23" s="52" t="n">
        <v>165</v>
      </c>
      <c r="F23" s="53" t="n">
        <v>99</v>
      </c>
      <c r="G23" s="55" t="n">
        <v>66</v>
      </c>
      <c r="H23" s="56" t="n">
        <v>168</v>
      </c>
      <c r="I23" s="53" t="n">
        <v>95</v>
      </c>
      <c r="J23" s="57" t="n">
        <v>73</v>
      </c>
      <c r="K23" s="58" t="n">
        <v>6</v>
      </c>
      <c r="L23" s="53" t="n">
        <v>4</v>
      </c>
      <c r="M23" s="55" t="n">
        <v>2</v>
      </c>
      <c r="N23" s="56" t="n">
        <v>0</v>
      </c>
      <c r="O23" s="53" t="n">
        <v>0</v>
      </c>
      <c r="P23" s="57" t="n">
        <v>0</v>
      </c>
      <c r="Q23" s="59" t="n">
        <v>3</v>
      </c>
      <c r="R23" s="60" t="n">
        <v>8</v>
      </c>
      <c r="S23" s="61" t="n">
        <v>-5</v>
      </c>
    </row>
    <row r="24" customFormat="false" ht="27" hidden="false" customHeight="true" outlineLevel="0" collapsed="false">
      <c r="A24" s="62" t="s">
        <v>32</v>
      </c>
      <c r="B24" s="42" t="n">
        <v>120</v>
      </c>
      <c r="C24" s="43" t="n">
        <v>48</v>
      </c>
      <c r="D24" s="44" t="n">
        <v>72</v>
      </c>
      <c r="E24" s="42" t="n">
        <v>119</v>
      </c>
      <c r="F24" s="43" t="n">
        <v>54</v>
      </c>
      <c r="G24" s="45" t="n">
        <v>65</v>
      </c>
      <c r="H24" s="44" t="n">
        <v>116</v>
      </c>
      <c r="I24" s="43" t="n">
        <v>51</v>
      </c>
      <c r="J24" s="46" t="n">
        <v>65</v>
      </c>
      <c r="K24" s="47" t="n">
        <v>2</v>
      </c>
      <c r="L24" s="43" t="n">
        <v>2</v>
      </c>
      <c r="M24" s="45" t="n">
        <v>0</v>
      </c>
      <c r="N24" s="44" t="n">
        <v>2</v>
      </c>
      <c r="O24" s="43" t="n">
        <v>2</v>
      </c>
      <c r="P24" s="46" t="n">
        <v>0</v>
      </c>
      <c r="Q24" s="48" t="n">
        <v>3</v>
      </c>
      <c r="R24" s="49" t="n">
        <v>3</v>
      </c>
      <c r="S24" s="50" t="n">
        <v>0</v>
      </c>
    </row>
    <row r="25" customFormat="false" ht="27" hidden="false" customHeight="true" outlineLevel="0" collapsed="false">
      <c r="A25" s="64" t="s">
        <v>27</v>
      </c>
      <c r="B25" s="65" t="n">
        <v>120</v>
      </c>
      <c r="C25" s="66" t="n">
        <v>48</v>
      </c>
      <c r="D25" s="67" t="n">
        <v>72</v>
      </c>
      <c r="E25" s="65" t="n">
        <v>115</v>
      </c>
      <c r="F25" s="66" t="n">
        <v>52</v>
      </c>
      <c r="G25" s="68" t="n">
        <v>63</v>
      </c>
      <c r="H25" s="69" t="n">
        <v>114</v>
      </c>
      <c r="I25" s="66" t="n">
        <v>49</v>
      </c>
      <c r="J25" s="70" t="n">
        <v>65</v>
      </c>
      <c r="K25" s="71" t="n">
        <v>2</v>
      </c>
      <c r="L25" s="66" t="n">
        <v>2</v>
      </c>
      <c r="M25" s="68" t="n">
        <v>0</v>
      </c>
      <c r="N25" s="69" t="n">
        <v>0</v>
      </c>
      <c r="O25" s="66" t="n">
        <v>0</v>
      </c>
      <c r="P25" s="70" t="n">
        <v>0</v>
      </c>
      <c r="Q25" s="72" t="n">
        <v>3</v>
      </c>
      <c r="R25" s="73" t="n">
        <v>5</v>
      </c>
      <c r="S25" s="74" t="n">
        <v>-2</v>
      </c>
    </row>
    <row r="26" customFormat="false" ht="27" hidden="false" customHeight="true" outlineLevel="0" collapsed="false">
      <c r="A26" s="75" t="s">
        <v>33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</row>
    <row r="27" customFormat="false" ht="27" hidden="false" customHeight="true" outlineLevel="0" collapsed="false">
      <c r="A27" s="75"/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</row>
    <row r="28" customFormat="false" ht="27" hidden="false" customHeight="true" outlineLevel="0" collapsed="false">
      <c r="A28" s="75"/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</row>
    <row r="1048576" customFormat="false" ht="12.8" hidden="false" customHeight="false" outlineLevel="0" collapsed="false"/>
  </sheetData>
  <mergeCells count="12">
    <mergeCell ref="D3:D4"/>
    <mergeCell ref="D5:D6"/>
    <mergeCell ref="A11:A13"/>
    <mergeCell ref="B11:D12"/>
    <mergeCell ref="E11:J11"/>
    <mergeCell ref="K11:P11"/>
    <mergeCell ref="Q11:S12"/>
    <mergeCell ref="E12:G12"/>
    <mergeCell ref="H12:J12"/>
    <mergeCell ref="K12:M12"/>
    <mergeCell ref="N12:P12"/>
    <mergeCell ref="A26:S28"/>
  </mergeCells>
  <printOptions headings="false" gridLines="false" gridLinesSet="true" horizontalCentered="true" verticalCentered="false"/>
  <pageMargins left="0.39375" right="0.39375" top="0.669444444444444" bottom="0.7875" header="0.511805555555555" footer="0.511805555555555"/>
  <pageSetup paperSize="9" scale="52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LibreOffice/6.2.8.2$Windows_X86_64 LibreOffice_project/f82ddfca21ebc1e222a662a32b25c0c9d20169ee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2019-03-20T04:17:19Z</dcterms:created>
  <dc:creator>Windows ユーザー</dc:creator>
  <dc:description/>
  <dc:language>ja-JP</dc:language>
  <cp:lastModifiedBy/>
  <cp:lastPrinted>2019-06-26T02:21:17Z</cp:lastPrinted>
  <dcterms:modified xsi:type="dcterms:W3CDTF">2019-10-31T16:29:19Z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