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３年度\00_原稿（R02年版）\原稿（令和２年版）\"/>
    </mc:Choice>
  </mc:AlternateContent>
  <bookViews>
    <workbookView xWindow="0" yWindow="0" windowWidth="10215" windowHeight="7500"/>
  </bookViews>
  <sheets>
    <sheet name="目次" sheetId="12" r:id="rId1"/>
    <sheet name="151" sheetId="9" r:id="rId2"/>
    <sheet name="152" sheetId="10" r:id="rId3"/>
    <sheet name="153" sheetId="11" r:id="rId4"/>
    <sheet name="154" sheetId="13" r:id="rId5"/>
    <sheet name="155" sheetId="14" r:id="rId6"/>
    <sheet name="156" sheetId="15" r:id="rId7"/>
    <sheet name="157" sheetId="16" r:id="rId8"/>
  </sheets>
  <definedNames>
    <definedName name="_xlnm.Print_Area" localSheetId="4">'154'!$A$1:$P$72</definedName>
    <definedName name="_xlnm.Print_Area" localSheetId="5">'155'!$A$1:$R$71</definedName>
    <definedName name="_xlnm.Print_Area" localSheetId="0">目次!$A$1:$E$10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3" l="1"/>
  <c r="P9" i="13"/>
  <c r="P8" i="13"/>
  <c r="P7" i="13"/>
  <c r="P6" i="13"/>
  <c r="R10" i="14"/>
  <c r="R9" i="14"/>
  <c r="R8" i="14"/>
  <c r="R7" i="14"/>
  <c r="R6" i="14"/>
  <c r="Q7" i="15" l="1"/>
  <c r="Q8" i="15"/>
  <c r="Q9" i="15"/>
  <c r="Q10" i="15"/>
  <c r="Q6" i="15"/>
</calcChain>
</file>

<file path=xl/sharedStrings.xml><?xml version="1.0" encoding="utf-8"?>
<sst xmlns="http://schemas.openxmlformats.org/spreadsheetml/2006/main" count="790" uniqueCount="346">
  <si>
    <t>吉備中央町</t>
    <rPh sb="0" eb="2">
      <t>キビ</t>
    </rPh>
    <rPh sb="2" eb="5">
      <t>チュウオウチョウ</t>
    </rPh>
    <phoneticPr fontId="6"/>
  </si>
  <si>
    <t>加　賀　郡　</t>
    <rPh sb="0" eb="1">
      <t>カ</t>
    </rPh>
    <rPh sb="2" eb="3">
      <t>ガ</t>
    </rPh>
    <phoneticPr fontId="6"/>
  </si>
  <si>
    <t>美咲町</t>
    <rPh sb="0" eb="3">
      <t>ミサキチョウ</t>
    </rPh>
    <phoneticPr fontId="6"/>
  </si>
  <si>
    <t>久米南町</t>
  </si>
  <si>
    <t>久　米　郡　</t>
  </si>
  <si>
    <t>西粟倉村</t>
  </si>
  <si>
    <t>英　田　郡　</t>
  </si>
  <si>
    <t>奈義町</t>
  </si>
  <si>
    <t>勝央町</t>
  </si>
  <si>
    <t>勝　田　郡　</t>
  </si>
  <si>
    <t>鏡野町</t>
  </si>
  <si>
    <t>苫　田　郡　</t>
  </si>
  <si>
    <t>新庄村</t>
  </si>
  <si>
    <t>真　庭　郡　</t>
  </si>
  <si>
    <t>矢掛町</t>
  </si>
  <si>
    <t>小　田　郡　</t>
  </si>
  <si>
    <t>里庄町</t>
  </si>
  <si>
    <t>浅　口　郡　</t>
  </si>
  <si>
    <t>早島町</t>
  </si>
  <si>
    <t>都　窪　郡　</t>
  </si>
  <si>
    <t>和気町</t>
  </si>
  <si>
    <t>和　気　郡　</t>
  </si>
  <si>
    <t>浅口市</t>
    <rPh sb="0" eb="2">
      <t>アサクチ</t>
    </rPh>
    <phoneticPr fontId="6"/>
  </si>
  <si>
    <t>美作市</t>
  </si>
  <si>
    <t>真庭市</t>
  </si>
  <si>
    <t>赤磐市</t>
  </si>
  <si>
    <t>瀬戸内市</t>
  </si>
  <si>
    <t>備前市</t>
  </si>
  <si>
    <t>新見市</t>
  </si>
  <si>
    <t>高梁市</t>
  </si>
  <si>
    <t>総社市</t>
  </si>
  <si>
    <t>井原市</t>
  </si>
  <si>
    <t>笠岡市</t>
  </si>
  <si>
    <t>玉野市</t>
  </si>
  <si>
    <t>津山市</t>
  </si>
  <si>
    <t>倉敷市</t>
  </si>
  <si>
    <t>岡山市</t>
  </si>
  <si>
    <t>郡　計</t>
    <rPh sb="0" eb="1">
      <t>グン</t>
    </rPh>
    <phoneticPr fontId="6"/>
  </si>
  <si>
    <t>年　度
市町村</t>
    <rPh sb="0" eb="1">
      <t>トシ</t>
    </rPh>
    <rPh sb="2" eb="3">
      <t>ド</t>
    </rPh>
    <rPh sb="4" eb="7">
      <t>シチョウソン</t>
    </rPh>
    <phoneticPr fontId="6"/>
  </si>
  <si>
    <t>そ の 他</t>
    <rPh sb="0" eb="5">
      <t>ソノタ</t>
    </rPh>
    <phoneticPr fontId="6"/>
  </si>
  <si>
    <t>地 方 債</t>
    <rPh sb="0" eb="5">
      <t>チホウサイ</t>
    </rPh>
    <phoneticPr fontId="6"/>
  </si>
  <si>
    <t>繰 越 金</t>
    <rPh sb="0" eb="5">
      <t>クリコシキン</t>
    </rPh>
    <phoneticPr fontId="6"/>
  </si>
  <si>
    <t>繰 入 金</t>
    <rPh sb="0" eb="5">
      <t>クリイレキン</t>
    </rPh>
    <phoneticPr fontId="6"/>
  </si>
  <si>
    <t>寄 付 金</t>
    <rPh sb="0" eb="5">
      <t>キフキン</t>
    </rPh>
    <phoneticPr fontId="6"/>
  </si>
  <si>
    <t>使用料及び
手　数　料</t>
    <rPh sb="0" eb="3">
      <t>シヨウリョウ</t>
    </rPh>
    <rPh sb="3" eb="4">
      <t>オヨ</t>
    </rPh>
    <rPh sb="6" eb="11">
      <t>テスウリョウ</t>
    </rPh>
    <phoneticPr fontId="6"/>
  </si>
  <si>
    <t>分担金及び
負　担　金</t>
    <rPh sb="0" eb="3">
      <t>ブンタンキン</t>
    </rPh>
    <rPh sb="3" eb="4">
      <t>オヨ</t>
    </rPh>
    <rPh sb="6" eb="11">
      <t>フタンキン</t>
    </rPh>
    <phoneticPr fontId="6"/>
  </si>
  <si>
    <t>財産収入</t>
    <rPh sb="0" eb="2">
      <t>ザイサン</t>
    </rPh>
    <rPh sb="2" eb="4">
      <t>シュウニュウ</t>
    </rPh>
    <phoneticPr fontId="6"/>
  </si>
  <si>
    <t>県支出金</t>
    <rPh sb="0" eb="1">
      <t>ケン</t>
    </rPh>
    <rPh sb="1" eb="4">
      <t>シシュツキン</t>
    </rPh>
    <phoneticPr fontId="6"/>
  </si>
  <si>
    <t>国庫支出金</t>
    <rPh sb="0" eb="2">
      <t>コッコ</t>
    </rPh>
    <rPh sb="2" eb="5">
      <t>シシュツキン</t>
    </rPh>
    <phoneticPr fontId="6"/>
  </si>
  <si>
    <t>地方交付税</t>
    <rPh sb="0" eb="2">
      <t>チホウ</t>
    </rPh>
    <rPh sb="2" eb="5">
      <t>コウフゼイ</t>
    </rPh>
    <phoneticPr fontId="6"/>
  </si>
  <si>
    <t>市町村税</t>
    <rPh sb="0" eb="3">
      <t>シチョウソン</t>
    </rPh>
    <rPh sb="3" eb="4">
      <t>ゼイ</t>
    </rPh>
    <phoneticPr fontId="6"/>
  </si>
  <si>
    <t>総　　額</t>
    <rPh sb="0" eb="4">
      <t>ソウガク</t>
    </rPh>
    <phoneticPr fontId="6"/>
  </si>
  <si>
    <t>年　　　度
市　町　村</t>
    <rPh sb="0" eb="5">
      <t>ネンド</t>
    </rPh>
    <rPh sb="6" eb="11">
      <t>シチョウソン</t>
    </rPh>
    <phoneticPr fontId="6"/>
  </si>
  <si>
    <t>加　賀　郡</t>
    <rPh sb="0" eb="1">
      <t>カ</t>
    </rPh>
    <rPh sb="2" eb="3">
      <t>ガ</t>
    </rPh>
    <rPh sb="4" eb="5">
      <t>グン</t>
    </rPh>
    <phoneticPr fontId="3"/>
  </si>
  <si>
    <t>久　米　郡</t>
    <rPh sb="0" eb="1">
      <t>ヒサシ</t>
    </rPh>
    <rPh sb="2" eb="3">
      <t>ベイ</t>
    </rPh>
    <rPh sb="4" eb="5">
      <t>グン</t>
    </rPh>
    <phoneticPr fontId="3"/>
  </si>
  <si>
    <t>英　田　郡</t>
    <rPh sb="0" eb="1">
      <t>エイ</t>
    </rPh>
    <rPh sb="2" eb="3">
      <t>タ</t>
    </rPh>
    <rPh sb="4" eb="5">
      <t>グン</t>
    </rPh>
    <phoneticPr fontId="3"/>
  </si>
  <si>
    <t>勝　田　郡</t>
    <rPh sb="0" eb="1">
      <t>カツ</t>
    </rPh>
    <rPh sb="2" eb="3">
      <t>タ</t>
    </rPh>
    <rPh sb="4" eb="5">
      <t>グン</t>
    </rPh>
    <phoneticPr fontId="3"/>
  </si>
  <si>
    <t>苫　田　郡</t>
    <rPh sb="0" eb="1">
      <t>トマ</t>
    </rPh>
    <rPh sb="2" eb="3">
      <t>タ</t>
    </rPh>
    <rPh sb="4" eb="5">
      <t>グン</t>
    </rPh>
    <phoneticPr fontId="3"/>
  </si>
  <si>
    <t>真　庭　郡</t>
    <rPh sb="0" eb="1">
      <t>マコト</t>
    </rPh>
    <rPh sb="2" eb="3">
      <t>ニワ</t>
    </rPh>
    <rPh sb="4" eb="5">
      <t>グン</t>
    </rPh>
    <phoneticPr fontId="3"/>
  </si>
  <si>
    <t>小　田　郡</t>
    <rPh sb="0" eb="1">
      <t>ショウ</t>
    </rPh>
    <rPh sb="2" eb="3">
      <t>タ</t>
    </rPh>
    <rPh sb="4" eb="5">
      <t>グン</t>
    </rPh>
    <phoneticPr fontId="3"/>
  </si>
  <si>
    <t>浅　口　郡</t>
    <rPh sb="0" eb="1">
      <t>アサ</t>
    </rPh>
    <rPh sb="2" eb="3">
      <t>クチ</t>
    </rPh>
    <rPh sb="4" eb="5">
      <t>グン</t>
    </rPh>
    <phoneticPr fontId="6"/>
  </si>
  <si>
    <t>都　窪　郡</t>
    <rPh sb="0" eb="1">
      <t>ト</t>
    </rPh>
    <rPh sb="2" eb="3">
      <t>クボ</t>
    </rPh>
    <rPh sb="4" eb="5">
      <t>グン</t>
    </rPh>
    <phoneticPr fontId="6"/>
  </si>
  <si>
    <t>和　気　郡</t>
    <rPh sb="0" eb="1">
      <t>ワ</t>
    </rPh>
    <rPh sb="2" eb="3">
      <t>キ</t>
    </rPh>
    <rPh sb="4" eb="5">
      <t>グン</t>
    </rPh>
    <phoneticPr fontId="6"/>
  </si>
  <si>
    <t>浅口市</t>
    <rPh sb="0" eb="2">
      <t>アサクチ</t>
    </rPh>
    <rPh sb="2" eb="3">
      <t>シ</t>
    </rPh>
    <phoneticPr fontId="6"/>
  </si>
  <si>
    <t>郡 　計</t>
    <rPh sb="0" eb="1">
      <t>グン</t>
    </rPh>
    <rPh sb="3" eb="4">
      <t>ケイ</t>
    </rPh>
    <phoneticPr fontId="6"/>
  </si>
  <si>
    <t>郡   計</t>
    <rPh sb="0" eb="1">
      <t>グン</t>
    </rPh>
    <rPh sb="4" eb="5">
      <t>ケイ</t>
    </rPh>
    <phoneticPr fontId="6"/>
  </si>
  <si>
    <t>市 　計</t>
    <rPh sb="0" eb="1">
      <t>シ</t>
    </rPh>
    <rPh sb="3" eb="4">
      <t>ケイ</t>
    </rPh>
    <phoneticPr fontId="6"/>
  </si>
  <si>
    <t>市   計</t>
    <rPh sb="0" eb="1">
      <t>シ</t>
    </rPh>
    <rPh sb="4" eb="5">
      <t>ケイ</t>
    </rPh>
    <phoneticPr fontId="6"/>
  </si>
  <si>
    <t>年　　度
市 町 村</t>
    <rPh sb="0" eb="4">
      <t>ネンド</t>
    </rPh>
    <rPh sb="5" eb="10">
      <t>シチョウソン</t>
    </rPh>
    <phoneticPr fontId="6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</si>
  <si>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6"/>
  </si>
  <si>
    <t>諸支出金</t>
    <rPh sb="0" eb="3">
      <t>ショシシュツ</t>
    </rPh>
    <rPh sb="3" eb="4">
      <t>キン</t>
    </rPh>
    <phoneticPr fontId="6"/>
  </si>
  <si>
    <t>公 債 費</t>
    <rPh sb="0" eb="5">
      <t>コウサイヒ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</si>
  <si>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</si>
  <si>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教 育 費</t>
    <rPh sb="0" eb="5">
      <t>キョウイクヒ</t>
    </rPh>
    <phoneticPr fontId="6"/>
  </si>
  <si>
    <t>消 防 費</t>
    <rPh sb="0" eb="5">
      <t>ショウボウヒ</t>
    </rPh>
    <phoneticPr fontId="6"/>
  </si>
  <si>
    <t>土 木 費</t>
    <rPh sb="0" eb="5">
      <t>ドボクヒ</t>
    </rPh>
    <phoneticPr fontId="6"/>
  </si>
  <si>
    <t>商 工 費</t>
    <rPh sb="0" eb="5">
      <t>ショウコウヒ</t>
    </rPh>
    <phoneticPr fontId="6"/>
  </si>
  <si>
    <t>農　　林
水産業費</t>
    <rPh sb="0" eb="4">
      <t>ノウリン</t>
    </rPh>
    <rPh sb="5" eb="7">
      <t>スイサン</t>
    </rPh>
    <rPh sb="7" eb="8">
      <t>ギョウ</t>
    </rPh>
    <rPh sb="8" eb="9">
      <t>ヒ</t>
    </rPh>
    <phoneticPr fontId="6"/>
  </si>
  <si>
    <t>労 働 費</t>
    <rPh sb="0" eb="5">
      <t>ロウドウヒ</t>
    </rPh>
    <phoneticPr fontId="6"/>
  </si>
  <si>
    <t>衛 生 費</t>
    <rPh sb="0" eb="5">
      <t>エイセイヒ</t>
    </rPh>
    <phoneticPr fontId="6"/>
  </si>
  <si>
    <t>民 生 費</t>
    <rPh sb="0" eb="5">
      <t>ミンセイヒ</t>
    </rPh>
    <phoneticPr fontId="6"/>
  </si>
  <si>
    <t>総 務 費</t>
    <rPh sb="0" eb="5">
      <t>ソウムヒ</t>
    </rPh>
    <phoneticPr fontId="6"/>
  </si>
  <si>
    <t>議 会 費</t>
    <rPh sb="0" eb="3">
      <t>ギカイ</t>
    </rPh>
    <rPh sb="4" eb="5">
      <t>ヒ</t>
    </rPh>
    <phoneticPr fontId="6"/>
  </si>
  <si>
    <t>郡　　計</t>
    <rPh sb="0" eb="1">
      <t>グン</t>
    </rPh>
    <rPh sb="3" eb="4">
      <t>ケイ</t>
    </rPh>
    <phoneticPr fontId="6"/>
  </si>
  <si>
    <t>市　　計</t>
    <rPh sb="0" eb="1">
      <t>シ</t>
    </rPh>
    <rPh sb="3" eb="4">
      <t>ケイ</t>
    </rPh>
    <phoneticPr fontId="6"/>
  </si>
  <si>
    <t>前年度繰上
充  用  金</t>
    <rPh sb="0" eb="3">
      <t>ゼンネンド</t>
    </rPh>
    <rPh sb="3" eb="5">
      <t>クリアゲ</t>
    </rPh>
    <rPh sb="6" eb="13">
      <t>ジュウヨウキン</t>
    </rPh>
    <phoneticPr fontId="6"/>
  </si>
  <si>
    <t>繰 出 金</t>
    <rPh sb="0" eb="3">
      <t>クリダ</t>
    </rPh>
    <rPh sb="4" eb="5">
      <t>キン</t>
    </rPh>
    <phoneticPr fontId="6"/>
  </si>
  <si>
    <t>貸 付 金</t>
    <rPh sb="0" eb="5">
      <t>カシツケキン</t>
    </rPh>
    <phoneticPr fontId="6"/>
  </si>
  <si>
    <t>投資及び
出 資 金</t>
    <rPh sb="0" eb="2">
      <t>トウシ</t>
    </rPh>
    <rPh sb="2" eb="3">
      <t>オヨ</t>
    </rPh>
    <rPh sb="5" eb="10">
      <t>シュッシキン</t>
    </rPh>
    <phoneticPr fontId="6"/>
  </si>
  <si>
    <t>積 立 金</t>
    <rPh sb="0" eb="5">
      <t>ツミタテキン</t>
    </rPh>
    <phoneticPr fontId="6"/>
  </si>
  <si>
    <t>災害復旧
事 業 費</t>
    <rPh sb="0" eb="2">
      <t>サイガイ</t>
    </rPh>
    <rPh sb="2" eb="4">
      <t>フッキュウ</t>
    </rPh>
    <rPh sb="5" eb="10">
      <t>ジギョウヒ</t>
    </rPh>
    <phoneticPr fontId="6"/>
  </si>
  <si>
    <t>補助費等</t>
    <rPh sb="0" eb="3">
      <t>ホジョヒ</t>
    </rPh>
    <rPh sb="3" eb="4">
      <t>ナド</t>
    </rPh>
    <phoneticPr fontId="6"/>
  </si>
  <si>
    <t>扶 助 費</t>
    <rPh sb="0" eb="3">
      <t>フジョ</t>
    </rPh>
    <rPh sb="4" eb="5">
      <t>ヒ</t>
    </rPh>
    <phoneticPr fontId="6"/>
  </si>
  <si>
    <t>維持補修費</t>
    <rPh sb="0" eb="2">
      <t>イジ</t>
    </rPh>
    <rPh sb="2" eb="5">
      <t>ホシュウヒ</t>
    </rPh>
    <phoneticPr fontId="6"/>
  </si>
  <si>
    <t>物 件 費</t>
    <rPh sb="0" eb="3">
      <t>ブッケン</t>
    </rPh>
    <rPh sb="4" eb="5">
      <t>ヒ</t>
    </rPh>
    <phoneticPr fontId="6"/>
  </si>
  <si>
    <t>人 件 費</t>
    <rPh sb="0" eb="5">
      <t>ジンケンヒ</t>
    </rPh>
    <phoneticPr fontId="6"/>
  </si>
  <si>
    <t>吉備中央町</t>
    <rPh sb="0" eb="1">
      <t>キチ</t>
    </rPh>
    <rPh sb="1" eb="2">
      <t>ソナエ</t>
    </rPh>
    <rPh sb="2" eb="3">
      <t>チュウ</t>
    </rPh>
    <rPh sb="3" eb="4">
      <t>ヒサシ</t>
    </rPh>
    <rPh sb="4" eb="5">
      <t>マチ</t>
    </rPh>
    <phoneticPr fontId="6"/>
  </si>
  <si>
    <t>加  賀  郡</t>
    <rPh sb="0" eb="1">
      <t>カ</t>
    </rPh>
    <rPh sb="3" eb="4">
      <t>ガ</t>
    </rPh>
    <rPh sb="6" eb="7">
      <t>グン</t>
    </rPh>
    <phoneticPr fontId="6"/>
  </si>
  <si>
    <t>久米南町</t>
    <rPh sb="0" eb="4">
      <t>クメナンチョウ</t>
    </rPh>
    <phoneticPr fontId="3"/>
  </si>
  <si>
    <t>久  米  郡</t>
    <rPh sb="0" eb="1">
      <t>ヒサシ</t>
    </rPh>
    <rPh sb="3" eb="4">
      <t>ベイ</t>
    </rPh>
    <rPh sb="6" eb="7">
      <t>グン</t>
    </rPh>
    <phoneticPr fontId="6"/>
  </si>
  <si>
    <t>西粟倉村</t>
    <rPh sb="0" eb="4">
      <t>ニシアワクラソン</t>
    </rPh>
    <phoneticPr fontId="3"/>
  </si>
  <si>
    <t>英  田  郡</t>
    <rPh sb="0" eb="1">
      <t>エイ</t>
    </rPh>
    <rPh sb="3" eb="4">
      <t>タ</t>
    </rPh>
    <rPh sb="6" eb="7">
      <t>グン</t>
    </rPh>
    <phoneticPr fontId="6"/>
  </si>
  <si>
    <t>勝  田  郡</t>
    <rPh sb="0" eb="1">
      <t>カツ</t>
    </rPh>
    <rPh sb="3" eb="4">
      <t>タ</t>
    </rPh>
    <rPh sb="6" eb="7">
      <t>グン</t>
    </rPh>
    <phoneticPr fontId="6"/>
  </si>
  <si>
    <t>苫  田  郡</t>
    <rPh sb="0" eb="1">
      <t>トマ</t>
    </rPh>
    <rPh sb="3" eb="4">
      <t>タ</t>
    </rPh>
    <rPh sb="6" eb="7">
      <t>グン</t>
    </rPh>
    <phoneticPr fontId="6"/>
  </si>
  <si>
    <t>真  庭  郡</t>
    <rPh sb="0" eb="1">
      <t>マコト</t>
    </rPh>
    <rPh sb="3" eb="4">
      <t>ニワ</t>
    </rPh>
    <rPh sb="6" eb="7">
      <t>グン</t>
    </rPh>
    <phoneticPr fontId="6"/>
  </si>
  <si>
    <t>小  田  郡</t>
    <rPh sb="0" eb="1">
      <t>ショウ</t>
    </rPh>
    <rPh sb="3" eb="4">
      <t>タ</t>
    </rPh>
    <rPh sb="6" eb="7">
      <t>グン</t>
    </rPh>
    <phoneticPr fontId="6"/>
  </si>
  <si>
    <t>浅  口  郡</t>
    <rPh sb="0" eb="1">
      <t>アサ</t>
    </rPh>
    <rPh sb="3" eb="4">
      <t>クチ</t>
    </rPh>
    <rPh sb="6" eb="7">
      <t>グン</t>
    </rPh>
    <phoneticPr fontId="6"/>
  </si>
  <si>
    <t>都  窪  郡</t>
    <rPh sb="0" eb="1">
      <t>ト</t>
    </rPh>
    <rPh sb="3" eb="4">
      <t>クボ</t>
    </rPh>
    <rPh sb="6" eb="7">
      <t>グン</t>
    </rPh>
    <phoneticPr fontId="6"/>
  </si>
  <si>
    <t>和  気  郡</t>
    <rPh sb="0" eb="1">
      <t>ワ</t>
    </rPh>
    <rPh sb="3" eb="4">
      <t>キ</t>
    </rPh>
    <rPh sb="6" eb="7">
      <t>グン</t>
    </rPh>
    <phoneticPr fontId="6"/>
  </si>
  <si>
    <t>千円</t>
    <rPh sb="0" eb="2">
      <t>センエン</t>
    </rPh>
    <phoneticPr fontId="6"/>
  </si>
  <si>
    <t>うち
消 費 的
経    費</t>
    <rPh sb="3" eb="6">
      <t>ショウヒ</t>
    </rPh>
    <rPh sb="7" eb="8">
      <t>テキ</t>
    </rPh>
    <rPh sb="9" eb="15">
      <t>ケイヒ</t>
    </rPh>
    <phoneticPr fontId="6"/>
  </si>
  <si>
    <t>うち
投 資 的
経    費</t>
    <rPh sb="3" eb="8">
      <t>トウシテキ</t>
    </rPh>
    <rPh sb="9" eb="15">
      <t>ケイヒ</t>
    </rPh>
    <phoneticPr fontId="6"/>
  </si>
  <si>
    <t>うち
義 務 的
経    費</t>
    <rPh sb="3" eb="8">
      <t>ギムテキ</t>
    </rPh>
    <rPh sb="9" eb="15">
      <t>ケイヒ</t>
    </rPh>
    <phoneticPr fontId="6"/>
  </si>
  <si>
    <t>うち　　
市町村税
の 割 合</t>
    <rPh sb="5" eb="8">
      <t>シチョウソン</t>
    </rPh>
    <rPh sb="8" eb="9">
      <t>ゼイ</t>
    </rPh>
    <rPh sb="12" eb="15">
      <t>ワリアイ</t>
    </rPh>
    <phoneticPr fontId="6"/>
  </si>
  <si>
    <t>うち　　
依存財源
の 割 合</t>
    <rPh sb="5" eb="7">
      <t>イゾン</t>
    </rPh>
    <rPh sb="7" eb="9">
      <t>ザイゲン</t>
    </rPh>
    <rPh sb="12" eb="15">
      <t>ワリアイ</t>
    </rPh>
    <phoneticPr fontId="6"/>
  </si>
  <si>
    <t>財政力
指　数</t>
    <rPh sb="0" eb="3">
      <t>ザイセイリョク</t>
    </rPh>
    <rPh sb="4" eb="7">
      <t>シスウ</t>
    </rPh>
    <phoneticPr fontId="6"/>
  </si>
  <si>
    <t>歳　　　　　　　　　　出</t>
    <rPh sb="0" eb="12">
      <t>サイシュツ</t>
    </rPh>
    <phoneticPr fontId="6"/>
  </si>
  <si>
    <t>歳　　　　　　　入</t>
    <rPh sb="0" eb="9">
      <t>サイニュウ</t>
    </rPh>
    <phoneticPr fontId="6"/>
  </si>
  <si>
    <t>市 町 村</t>
    <rPh sb="0" eb="1">
      <t>シ</t>
    </rPh>
    <rPh sb="2" eb="3">
      <t>マチ</t>
    </rPh>
    <rPh sb="4" eb="5">
      <t>ムラ</t>
    </rPh>
    <phoneticPr fontId="6"/>
  </si>
  <si>
    <t>郡　　　計</t>
    <rPh sb="0" eb="1">
      <t>グン</t>
    </rPh>
    <rPh sb="4" eb="5">
      <t>ケイ</t>
    </rPh>
    <phoneticPr fontId="6"/>
  </si>
  <si>
    <t>市　　　計</t>
    <rPh sb="0" eb="1">
      <t>シ</t>
    </rPh>
    <rPh sb="4" eb="5">
      <t>ケイ</t>
    </rPh>
    <phoneticPr fontId="6"/>
  </si>
  <si>
    <t>歳　　　　　　　　　出</t>
    <rPh sb="0" eb="11">
      <t>サイシュツ</t>
    </rPh>
    <phoneticPr fontId="6"/>
  </si>
  <si>
    <t>年　  度
市 町 村</t>
    <rPh sb="0" eb="5">
      <t>ネンド</t>
    </rPh>
    <rPh sb="6" eb="11">
      <t>シチョウソン</t>
    </rPh>
    <phoneticPr fontId="6"/>
  </si>
  <si>
    <t>　南区</t>
    <rPh sb="1" eb="3">
      <t>ミナミク</t>
    </rPh>
    <phoneticPr fontId="3"/>
  </si>
  <si>
    <t>　東区</t>
    <rPh sb="1" eb="3">
      <t>ヒガシク</t>
    </rPh>
    <phoneticPr fontId="3"/>
  </si>
  <si>
    <t>　中区</t>
    <rPh sb="1" eb="3">
      <t>ナカク</t>
    </rPh>
    <phoneticPr fontId="3"/>
  </si>
  <si>
    <t>　北区</t>
    <rPh sb="1" eb="3">
      <t>キタク</t>
    </rPh>
    <phoneticPr fontId="3"/>
  </si>
  <si>
    <t>（単位　千円）</t>
    <rPh sb="4" eb="5">
      <t>セン</t>
    </rPh>
    <phoneticPr fontId="6"/>
  </si>
  <si>
    <t>資料：県市町村課</t>
    <phoneticPr fontId="6"/>
  </si>
  <si>
    <t>市　　　計</t>
    <phoneticPr fontId="6"/>
  </si>
  <si>
    <t>市　計</t>
    <phoneticPr fontId="6"/>
  </si>
  <si>
    <t>郡　　　計</t>
    <phoneticPr fontId="6"/>
  </si>
  <si>
    <t>　北区</t>
    <rPh sb="1" eb="2">
      <t>キタ</t>
    </rPh>
    <rPh sb="2" eb="3">
      <t>ク</t>
    </rPh>
    <phoneticPr fontId="3"/>
  </si>
  <si>
    <t>（単位　千円）</t>
    <phoneticPr fontId="3"/>
  </si>
  <si>
    <t>　繰越金</t>
  </si>
  <si>
    <t>繰越金</t>
  </si>
  <si>
    <t>　県債</t>
  </si>
  <si>
    <t>県債</t>
  </si>
  <si>
    <t>諸収入</t>
  </si>
  <si>
    <t>　基金繰入金</t>
  </si>
  <si>
    <t>　特別会計繰入金</t>
  </si>
  <si>
    <t>繰入金</t>
  </si>
  <si>
    <t>　寄附金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</si>
  <si>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</si>
  <si>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</si>
  <si>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</si>
  <si>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</si>
  <si>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</si>
  <si>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</si>
  <si>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</si>
  <si>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</si>
  <si>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手数料</t>
  </si>
  <si>
    <t>　使用料</t>
  </si>
  <si>
    <t>使用料及び手数料</t>
  </si>
  <si>
    <t>　負担金</t>
  </si>
  <si>
    <t>分担金及び負担金</t>
  </si>
  <si>
    <t>　交通安全対策特別交付金</t>
  </si>
  <si>
    <t>交通安全対策特別交付金</t>
  </si>
  <si>
    <t>　地方交付税</t>
  </si>
  <si>
    <t>地方交付税</t>
  </si>
  <si>
    <t>　地方特例交付金</t>
    <rPh sb="3" eb="5">
      <t>トクレイ</t>
    </rPh>
    <rPh sb="7" eb="8">
      <t>キン</t>
    </rPh>
    <phoneticPr fontId="6"/>
  </si>
  <si>
    <t>地方特例交付金</t>
    <rPh sb="2" eb="4">
      <t>トクレイ</t>
    </rPh>
    <rPh sb="6" eb="7">
      <t>キン</t>
    </rPh>
    <phoneticPr fontId="6"/>
  </si>
  <si>
    <t>　石油ガス譲与税</t>
  </si>
  <si>
    <t>地方譲与税</t>
  </si>
  <si>
    <t>　地方消費税清算金</t>
    <rPh sb="1" eb="3">
      <t>チホウ</t>
    </rPh>
    <rPh sb="3" eb="6">
      <t>ショウヒゼイ</t>
    </rPh>
    <rPh sb="6" eb="9">
      <t>セイサンキン</t>
    </rPh>
    <phoneticPr fontId="6"/>
  </si>
  <si>
    <t>地方消費税清算金</t>
    <rPh sb="0" eb="2">
      <t>チホウ</t>
    </rPh>
    <rPh sb="2" eb="5">
      <t>ショウヒゼイ</t>
    </rPh>
    <rPh sb="5" eb="8">
      <t>セイサンキン</t>
    </rPh>
    <phoneticPr fontId="6"/>
  </si>
  <si>
    <t>　普通税</t>
  </si>
  <si>
    <t>県税</t>
  </si>
  <si>
    <t>収入未済額</t>
    <rPh sb="0" eb="2">
      <t>シュウニュウ</t>
    </rPh>
    <rPh sb="2" eb="4">
      <t>ミサイ</t>
    </rPh>
    <rPh sb="4" eb="5">
      <t>ガク</t>
    </rPh>
    <phoneticPr fontId="6"/>
  </si>
  <si>
    <t>不納欠損額</t>
    <rPh sb="0" eb="2">
      <t>フノウ</t>
    </rPh>
    <rPh sb="2" eb="5">
      <t>ケッソンガク</t>
    </rPh>
    <phoneticPr fontId="6"/>
  </si>
  <si>
    <t>収入済額</t>
    <rPh sb="0" eb="2">
      <t>シュウニュウ</t>
    </rPh>
    <rPh sb="2" eb="3">
      <t>ズミ</t>
    </rPh>
    <rPh sb="3" eb="4">
      <t>ガク</t>
    </rPh>
    <phoneticPr fontId="6"/>
  </si>
  <si>
    <t>調　定　額</t>
    <rPh sb="0" eb="3">
      <t>チョウテイ</t>
    </rPh>
    <rPh sb="4" eb="5">
      <t>ガク</t>
    </rPh>
    <phoneticPr fontId="6"/>
  </si>
  <si>
    <t>予算現額</t>
    <rPh sb="0" eb="2">
      <t>ヨサン</t>
    </rPh>
    <rPh sb="2" eb="3">
      <t>ゲン</t>
    </rPh>
    <rPh sb="3" eb="4">
      <t>ガク</t>
    </rPh>
    <phoneticPr fontId="6"/>
  </si>
  <si>
    <t>年　度　・　款　項</t>
    <rPh sb="0" eb="3">
      <t>ネンド</t>
    </rPh>
    <rPh sb="6" eb="7">
      <t>テイカン</t>
    </rPh>
    <rPh sb="8" eb="9">
      <t>コウ</t>
    </rPh>
    <phoneticPr fontId="6"/>
  </si>
  <si>
    <t>18　　財　 　　　　 政　　　</t>
    <rPh sb="12" eb="13">
      <t>セイ</t>
    </rPh>
    <phoneticPr fontId="6"/>
  </si>
  <si>
    <t>　予備費</t>
  </si>
  <si>
    <t>予備費</t>
  </si>
  <si>
    <t>　産業廃棄物処理税交付金</t>
    <rPh sb="1" eb="3">
      <t>サンギョウ</t>
    </rPh>
    <rPh sb="3" eb="6">
      <t>ハイキブツ</t>
    </rPh>
    <rPh sb="6" eb="8">
      <t>ショリ</t>
    </rPh>
    <rPh sb="8" eb="9">
      <t>ゼイ</t>
    </rPh>
    <rPh sb="9" eb="12">
      <t>コウフキン</t>
    </rPh>
    <phoneticPr fontId="6"/>
  </si>
  <si>
    <t>　利子割精算金</t>
  </si>
  <si>
    <t>　自動車取得税交付金</t>
  </si>
  <si>
    <t>　ゴルフ場利用税交付金</t>
  </si>
  <si>
    <t>　地方消費税交付金</t>
    <rPh sb="1" eb="3">
      <t>チホウ</t>
    </rPh>
    <rPh sb="3" eb="6">
      <t>ショウヒゼイ</t>
    </rPh>
    <rPh sb="6" eb="9">
      <t>コウフキン</t>
    </rPh>
    <phoneticPr fontId="6"/>
  </si>
  <si>
    <t xml:space="preserve">  株式等譲渡所得割交付金</t>
    <rPh sb="2" eb="4">
      <t>カブシキ</t>
    </rPh>
    <rPh sb="4" eb="5">
      <t>トウ</t>
    </rPh>
    <rPh sb="5" eb="7">
      <t>ジョウト</t>
    </rPh>
    <rPh sb="7" eb="10">
      <t>ショトクワリ</t>
    </rPh>
    <rPh sb="10" eb="13">
      <t>コウフキン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</si>
  <si>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6"/>
  </si>
  <si>
    <t>　利子割交付金</t>
  </si>
  <si>
    <t>諸支出金</t>
  </si>
  <si>
    <t>　公債費</t>
  </si>
  <si>
    <t>公債費</t>
  </si>
  <si>
    <t>　土木施設災害復旧費</t>
  </si>
  <si>
    <t>　農林水産施設災害復旧費</t>
  </si>
  <si>
    <t>災害復旧費</t>
  </si>
  <si>
    <t>　保健体育費</t>
  </si>
  <si>
    <t>　社会教育費</t>
  </si>
  <si>
    <t>　大学費</t>
  </si>
  <si>
    <t>　特別支援学校費</t>
    <rPh sb="1" eb="3">
      <t>トクベツ</t>
    </rPh>
    <rPh sb="3" eb="5">
      <t>シエン</t>
    </rPh>
    <phoneticPr fontId="6"/>
  </si>
  <si>
    <t>　高等学校費</t>
  </si>
  <si>
    <t>　中学校費</t>
  </si>
  <si>
    <t>　小学校費</t>
  </si>
  <si>
    <t>　教育総務費</t>
  </si>
  <si>
    <t>教育費</t>
  </si>
  <si>
    <t>　警察活動費</t>
  </si>
  <si>
    <t>　警察管理費</t>
  </si>
  <si>
    <t>警察費</t>
  </si>
  <si>
    <t>　住宅費</t>
  </si>
  <si>
    <t>　都市計画費</t>
  </si>
  <si>
    <t>　港湾費</t>
  </si>
  <si>
    <t>　河川海岸費</t>
  </si>
  <si>
    <t>　道路橋りょう費</t>
  </si>
  <si>
    <t>　土木管理費</t>
  </si>
  <si>
    <t>土木費</t>
  </si>
  <si>
    <t>　観光費</t>
  </si>
  <si>
    <t>　工鉱業費</t>
  </si>
  <si>
    <t>　商業費</t>
  </si>
  <si>
    <t>商工費</t>
  </si>
  <si>
    <t>支出済額</t>
    <rPh sb="0" eb="2">
      <t>シシュツ</t>
    </rPh>
    <rPh sb="2" eb="3">
      <t>ズミ</t>
    </rPh>
    <rPh sb="3" eb="4">
      <t>ガク</t>
    </rPh>
    <phoneticPr fontId="6"/>
  </si>
  <si>
    <t>当初予算額</t>
    <rPh sb="0" eb="2">
      <t>トウショ</t>
    </rPh>
    <rPh sb="2" eb="5">
      <t>ヨサンガク</t>
    </rPh>
    <phoneticPr fontId="6"/>
  </si>
  <si>
    <t>款　          項</t>
    <rPh sb="0" eb="1">
      <t>カン</t>
    </rPh>
    <rPh sb="12" eb="13">
      <t>コウ</t>
    </rPh>
    <phoneticPr fontId="6"/>
  </si>
  <si>
    <t>　　資料：県出納局会計課「岡山県歳入歳出決算書」「岡山県決算付属書」</t>
    <rPh sb="13" eb="16">
      <t>オカヤマケン</t>
    </rPh>
    <rPh sb="16" eb="18">
      <t>サイニュウ</t>
    </rPh>
    <rPh sb="18" eb="20">
      <t>サイシュツ</t>
    </rPh>
    <rPh sb="20" eb="23">
      <t>ケッサンショ</t>
    </rPh>
    <phoneticPr fontId="6"/>
  </si>
  <si>
    <t>　水産業費</t>
  </si>
  <si>
    <t>　林業費</t>
  </si>
  <si>
    <t>　農地費</t>
  </si>
  <si>
    <t>　畜産業費</t>
  </si>
  <si>
    <t>　農業費</t>
  </si>
  <si>
    <t>農林水産業費</t>
  </si>
  <si>
    <t>　労働委員会費</t>
  </si>
  <si>
    <t>　職業訓練費</t>
  </si>
  <si>
    <t>　労政費</t>
  </si>
  <si>
    <t>労働費</t>
  </si>
  <si>
    <t>　医薬費</t>
  </si>
  <si>
    <t>　保健所費</t>
  </si>
  <si>
    <t>　環境衛生費</t>
  </si>
  <si>
    <t>　公衆衛生費</t>
  </si>
  <si>
    <t>衛生費</t>
  </si>
  <si>
    <t>　災害救助費</t>
  </si>
  <si>
    <t>　生活保護費</t>
  </si>
  <si>
    <t>　児童福祉費</t>
  </si>
  <si>
    <t>　社会福祉費</t>
  </si>
  <si>
    <t>　監査委員費</t>
  </si>
  <si>
    <t>　人事委員会費</t>
  </si>
  <si>
    <t>　環境費</t>
  </si>
  <si>
    <t>　防災費</t>
  </si>
  <si>
    <t>　県民生活費</t>
  </si>
  <si>
    <t>　統計調査費</t>
  </si>
  <si>
    <t>　選挙費</t>
  </si>
  <si>
    <t>　市町村振興費</t>
  </si>
  <si>
    <t>　徴税費</t>
  </si>
  <si>
    <t>　地方振興費</t>
  </si>
  <si>
    <t>　企画費</t>
  </si>
  <si>
    <t>　総務管理費</t>
  </si>
  <si>
    <t>総務費</t>
  </si>
  <si>
    <t>　議会費</t>
  </si>
  <si>
    <t>議会費</t>
  </si>
  <si>
    <t>年　度　・　款　項</t>
    <rPh sb="0" eb="3">
      <t>ネンド</t>
    </rPh>
    <rPh sb="6" eb="7">
      <t>カン</t>
    </rPh>
    <rPh sb="8" eb="9">
      <t>コウ</t>
    </rPh>
    <phoneticPr fontId="6"/>
  </si>
  <si>
    <t>　資料：県出納局会計課「岡山県歳入歳出決算書」「決算説明書」</t>
    <rPh sb="24" eb="26">
      <t>ケッサン</t>
    </rPh>
    <rPh sb="26" eb="29">
      <t>セツメイショ</t>
    </rPh>
    <phoneticPr fontId="6"/>
  </si>
  <si>
    <t>調 定 額</t>
    <rPh sb="0" eb="3">
      <t>チョウテイ</t>
    </rPh>
    <rPh sb="4" eb="5">
      <t>ガク</t>
    </rPh>
    <phoneticPr fontId="6"/>
  </si>
  <si>
    <t>歳入歳出
差引残額</t>
    <rPh sb="0" eb="2">
      <t>サイニュウ</t>
    </rPh>
    <rPh sb="2" eb="4">
      <t>サイシュツ</t>
    </rPh>
    <rPh sb="5" eb="8">
      <t>サシヒキザン</t>
    </rPh>
    <rPh sb="8" eb="9">
      <t>ガク</t>
    </rPh>
    <phoneticPr fontId="6"/>
  </si>
  <si>
    <t>歳　　　　　　　　　入</t>
    <rPh sb="0" eb="11">
      <t>サイニュウ</t>
    </rPh>
    <phoneticPr fontId="6"/>
  </si>
  <si>
    <t>予算現額</t>
    <rPh sb="0" eb="2">
      <t>ヨサン</t>
    </rPh>
    <rPh sb="2" eb="4">
      <t>ゲンガク</t>
    </rPh>
    <phoneticPr fontId="6"/>
  </si>
  <si>
    <t>年　度　・　種　別</t>
    <rPh sb="0" eb="3">
      <t>ネンド</t>
    </rPh>
    <rPh sb="6" eb="9">
      <t>シュベツ</t>
    </rPh>
    <phoneticPr fontId="6"/>
  </si>
  <si>
    <t>　地方法人特別譲与税</t>
    <rPh sb="1" eb="3">
      <t>チホウ</t>
    </rPh>
    <rPh sb="3" eb="5">
      <t>ホウジン</t>
    </rPh>
    <rPh sb="5" eb="7">
      <t>トクベツ</t>
    </rPh>
    <rPh sb="7" eb="10">
      <t>ジョウヨゼイ</t>
    </rPh>
    <phoneticPr fontId="3"/>
  </si>
  <si>
    <t>　地方揮発油譲与税</t>
    <rPh sb="1" eb="3">
      <t>チホウ</t>
    </rPh>
    <rPh sb="3" eb="6">
      <t>キハツユ</t>
    </rPh>
    <rPh sb="6" eb="9">
      <t>ジョウヨゼイ</t>
    </rPh>
    <phoneticPr fontId="3"/>
  </si>
  <si>
    <t>資料：県出納局会計課「岡山県歳入歳出決算書」</t>
    <phoneticPr fontId="6"/>
  </si>
  <si>
    <t>　軽油引取税交付金</t>
    <rPh sb="1" eb="3">
      <t>ケイユ</t>
    </rPh>
    <rPh sb="3" eb="6">
      <t>ヒキトリゼイ</t>
    </rPh>
    <phoneticPr fontId="3"/>
  </si>
  <si>
    <t>民生費</t>
    <phoneticPr fontId="6"/>
  </si>
  <si>
    <t>歳 入 歳 出 差 引 残 高</t>
    <phoneticPr fontId="6"/>
  </si>
  <si>
    <t>％</t>
    <phoneticPr fontId="6"/>
  </si>
  <si>
    <t xml:space="preserve">   2 諸収入は、延滞金・加算金及び過料等、県預金利子、貸付金元利収入、受託事業収入、収益事業収入、利子割精算金収入及び雑入の計である。</t>
    <rPh sb="59" eb="60">
      <t>オヨ</t>
    </rPh>
    <phoneticPr fontId="6"/>
  </si>
  <si>
    <t>…</t>
  </si>
  <si>
    <t>　航空機燃料譲与税</t>
    <rPh sb="1" eb="4">
      <t>コウクウキ</t>
    </rPh>
    <rPh sb="4" eb="6">
      <t>ネンリョウ</t>
    </rPh>
    <rPh sb="6" eb="9">
      <t>ジョウヨゼイ</t>
    </rPh>
    <phoneticPr fontId="3"/>
  </si>
  <si>
    <t xml:space="preserve"> 県一般会計歳入</t>
    <phoneticPr fontId="6"/>
  </si>
  <si>
    <t xml:space="preserve"> 県一般会計歳出</t>
    <phoneticPr fontId="6"/>
  </si>
  <si>
    <t xml:space="preserve"> 県特別会計歳入歳出</t>
    <phoneticPr fontId="6"/>
  </si>
  <si>
    <t xml:space="preserve"> 市町村、科目別普通会計歳入</t>
    <phoneticPr fontId="6"/>
  </si>
  <si>
    <t xml:space="preserve"> 市町村別財政歳入歳出の割合</t>
    <phoneticPr fontId="6"/>
  </si>
  <si>
    <t>151　県一般会計歳入　</t>
    <phoneticPr fontId="6"/>
  </si>
  <si>
    <t>152　県一般会計歳出　</t>
    <phoneticPr fontId="6"/>
  </si>
  <si>
    <r>
      <t>152　県一般会計歳出</t>
    </r>
    <r>
      <rPr>
        <sz val="12"/>
        <rFont val="ＭＳ 明朝"/>
        <family val="1"/>
        <charset val="128"/>
      </rPr>
      <t>（つづき）</t>
    </r>
    <phoneticPr fontId="6"/>
  </si>
  <si>
    <t>153　県特別会計歳入歳出　</t>
    <phoneticPr fontId="6"/>
  </si>
  <si>
    <t>154　市町村､科目別普通会計歳入　</t>
    <phoneticPr fontId="6"/>
  </si>
  <si>
    <t>156　市町村､科目別普通会計歳出(性質別)　</t>
    <phoneticPr fontId="6"/>
  </si>
  <si>
    <t>155　市町村､科目別普通会計歳出(目的別)　</t>
    <phoneticPr fontId="6"/>
  </si>
  <si>
    <t>157　市町村別財政歳入歳出の割合　</t>
    <phoneticPr fontId="3"/>
  </si>
  <si>
    <t>県営食肉地方卸売市場</t>
    <phoneticPr fontId="3"/>
  </si>
  <si>
    <t>造林事業等</t>
    <rPh sb="4" eb="5">
      <t>トウ</t>
    </rPh>
    <phoneticPr fontId="6"/>
  </si>
  <si>
    <t>林業改善資金貸付金</t>
    <phoneticPr fontId="3"/>
  </si>
  <si>
    <t>沿岸漁業改善資金貸付金</t>
    <phoneticPr fontId="3"/>
  </si>
  <si>
    <t>中小企業支援資金貸付金</t>
    <rPh sb="4" eb="6">
      <t>シエン</t>
    </rPh>
    <phoneticPr fontId="6"/>
  </si>
  <si>
    <t>公共用地等取得事業</t>
    <phoneticPr fontId="3"/>
  </si>
  <si>
    <t>後楽園</t>
    <phoneticPr fontId="3"/>
  </si>
  <si>
    <t>収入証紙等</t>
    <phoneticPr fontId="3"/>
  </si>
  <si>
    <t>用品調達</t>
    <phoneticPr fontId="6"/>
  </si>
  <si>
    <t>公債管理</t>
    <rPh sb="0" eb="2">
      <t>コウサイ</t>
    </rPh>
    <rPh sb="2" eb="4">
      <t>カンリ</t>
    </rPh>
    <phoneticPr fontId="6"/>
  </si>
  <si>
    <t>母子父子寡婦福祉資金貸付金</t>
    <rPh sb="2" eb="4">
      <t>フシ</t>
    </rPh>
    <phoneticPr fontId="3"/>
  </si>
  <si>
    <t>注) 収入済額欄の△印は、過納額を示す。</t>
    <phoneticPr fontId="3"/>
  </si>
  <si>
    <t>　　</t>
    <phoneticPr fontId="6"/>
  </si>
  <si>
    <t>　</t>
    <phoneticPr fontId="6"/>
  </si>
  <si>
    <t>　</t>
    <phoneticPr fontId="6"/>
  </si>
  <si>
    <t>資料：県市町村課</t>
    <phoneticPr fontId="6"/>
  </si>
  <si>
    <t>普通建設事業費
(失業対策事
　業費を含む)</t>
    <rPh sb="0" eb="2">
      <t>フツウ</t>
    </rPh>
    <rPh sb="2" eb="4">
      <t>ケンセツ</t>
    </rPh>
    <rPh sb="4" eb="7">
      <t>ジギョウヒ</t>
    </rPh>
    <rPh sb="9" eb="11">
      <t>シツギョウ</t>
    </rPh>
    <rPh sb="11" eb="13">
      <t>タイサク</t>
    </rPh>
    <rPh sb="13" eb="14">
      <t>コト</t>
    </rPh>
    <rPh sb="16" eb="17">
      <t>ギョウ</t>
    </rPh>
    <rPh sb="17" eb="18">
      <t>ヒ</t>
    </rPh>
    <rPh sb="19" eb="20">
      <t>フク</t>
    </rPh>
    <phoneticPr fontId="6"/>
  </si>
  <si>
    <t>　18　財政</t>
    <phoneticPr fontId="6"/>
  </si>
  <si>
    <t xml:space="preserve"> 市町村、科目別普通会計歳出（目的別）</t>
    <phoneticPr fontId="6"/>
  </si>
  <si>
    <t xml:space="preserve"> 市町村、科目別普通会計歳出（性質別）</t>
    <phoneticPr fontId="6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</si>
  <si>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</si>
  <si>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内陸工業団地及び流通業務団地
造成事業</t>
    <phoneticPr fontId="6"/>
  </si>
  <si>
    <t>　個人県民税所得割交付金</t>
    <rPh sb="1" eb="3">
      <t>コジン</t>
    </rPh>
    <rPh sb="3" eb="6">
      <t>ケンミンゼイ</t>
    </rPh>
    <rPh sb="6" eb="9">
      <t>ショトクワリ</t>
    </rPh>
    <rPh sb="9" eb="12">
      <t>コウフキン</t>
    </rPh>
    <phoneticPr fontId="3"/>
  </si>
  <si>
    <t>注)1 収入済額欄の△印は、過納額を内数で示す。</t>
    <rPh sb="18" eb="20">
      <t>ウチスウ</t>
    </rPh>
    <phoneticPr fontId="6"/>
  </si>
  <si>
    <t>年</t>
    <rPh sb="0" eb="1">
      <t>ネン</t>
    </rPh>
    <phoneticPr fontId="3"/>
  </si>
  <si>
    <t>岡山県統計年報</t>
    <rPh sb="0" eb="3">
      <t>オカヤマケン</t>
    </rPh>
    <rPh sb="3" eb="5">
      <t>トウケイ</t>
    </rPh>
    <rPh sb="5" eb="7">
      <t>ネンポウ</t>
    </rPh>
    <phoneticPr fontId="3"/>
  </si>
  <si>
    <t>　　「義務的経費の割合」は、人件費、扶助費、公債費÷歳出総額×100。「投資的経費の割合」は、普通建設事業費、災害復旧費、失業対策事業費÷歳出総額×100</t>
  </si>
  <si>
    <t>　　「消費的経費の割合」は、物件費、維持補修費、補助費等÷歳出総額×100。「財政力指数」は、基準財政収入額÷基準財政需要額の３年間平均数値による。</t>
  </si>
  <si>
    <t>　　指標の計欄は加重平均</t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</si>
  <si>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3"/>
  </si>
  <si>
    <t>　一般施設災害復旧費</t>
    <rPh sb="1" eb="3">
      <t>イッパン</t>
    </rPh>
    <rPh sb="3" eb="5">
      <t>シセツ</t>
    </rPh>
    <rPh sb="5" eb="7">
      <t>サイガイ</t>
    </rPh>
    <rPh sb="7" eb="10">
      <t>フッキュウヒ</t>
    </rPh>
    <phoneticPr fontId="3"/>
  </si>
  <si>
    <t>令和</t>
    <rPh sb="0" eb="2">
      <t>レイワ</t>
    </rPh>
    <phoneticPr fontId="3"/>
  </si>
  <si>
    <t>令和元　　</t>
    <rPh sb="0" eb="3">
      <t>レイワガン</t>
    </rPh>
    <phoneticPr fontId="3"/>
  </si>
  <si>
    <t>217　　財　　　政</t>
    <phoneticPr fontId="3"/>
  </si>
  <si>
    <t>財　　　政　　218</t>
    <rPh sb="0" eb="5">
      <t>ザイセイ</t>
    </rPh>
    <phoneticPr fontId="6"/>
  </si>
  <si>
    <t>215　　財　　　政</t>
    <phoneticPr fontId="3"/>
  </si>
  <si>
    <t>財　　　政　　216</t>
    <phoneticPr fontId="6"/>
  </si>
  <si>
    <t>213　　財　　　政</t>
    <phoneticPr fontId="3"/>
  </si>
  <si>
    <t>財　　　政　　214</t>
    <phoneticPr fontId="3"/>
  </si>
  <si>
    <t>211　　財　　　政</t>
    <phoneticPr fontId="3"/>
  </si>
  <si>
    <t>財　　　政  212</t>
    <phoneticPr fontId="3"/>
  </si>
  <si>
    <t>財　　　政　　210</t>
    <rPh sb="0" eb="5">
      <t>ザイセイ</t>
    </rPh>
    <phoneticPr fontId="6"/>
  </si>
  <si>
    <t>財　　　政　　208</t>
    <rPh sb="0" eb="5">
      <t>ザイセイ</t>
    </rPh>
    <phoneticPr fontId="6"/>
  </si>
  <si>
    <t>209　　財　　　政</t>
    <rPh sb="5" eb="10">
      <t>ザイセイ</t>
    </rPh>
    <phoneticPr fontId="6"/>
  </si>
  <si>
    <t>207　　財　　　政</t>
    <rPh sb="5" eb="10">
      <t>ザイセイ</t>
    </rPh>
    <phoneticPr fontId="6"/>
  </si>
  <si>
    <t>令和元　　</t>
    <rPh sb="0" eb="2">
      <t>レイワ</t>
    </rPh>
    <rPh sb="2" eb="3">
      <t>ガン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</si>
  <si>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</si>
  <si>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地方道路譲与税</t>
    <rPh sb="1" eb="3">
      <t>チホウ</t>
    </rPh>
    <rPh sb="3" eb="5">
      <t>ドウロ</t>
    </rPh>
    <rPh sb="5" eb="7">
      <t>ジョウヨ</t>
    </rPh>
    <rPh sb="7" eb="8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</si>
  <si>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</si>
  <si>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令和　元　　　</t>
    <rPh sb="0" eb="2">
      <t>レイワ</t>
    </rPh>
    <rPh sb="3" eb="4">
      <t>ガン</t>
    </rPh>
    <phoneticPr fontId="6"/>
  </si>
  <si>
    <t>　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3"/>
  </si>
  <si>
    <t>令和　元　　　</t>
    <rPh sb="0" eb="2">
      <t>レイワ</t>
    </rPh>
    <rPh sb="3" eb="4">
      <t>ガン</t>
    </rPh>
    <phoneticPr fontId="3"/>
  </si>
  <si>
    <t>　　地方交付税、国庫・県支出金÷歳入総額×100。「市町村税の割合」は、市町村税÷歳入総額×100</t>
    <phoneticPr fontId="3"/>
  </si>
  <si>
    <t>注) その他の欄は、地方譲与税、利子割交付金、配当割交付金、株式等譲渡所得割交付金、分離課税所得割交付金、地方消費税交付金、ゴルフ場利用税交付金、軽油引取税交付金、自動車税環境性能割交付金、法人事業税交付金、地方特例交付金、交通安全対策特別交付金、国有提供施設等所在市町村助成交付金及び諸収入の合計である。</t>
    <rPh sb="82" eb="85">
      <t>ジドウシャ</t>
    </rPh>
    <rPh sb="85" eb="86">
      <t>ゼイ</t>
    </rPh>
    <rPh sb="86" eb="88">
      <t>カンキョウ</t>
    </rPh>
    <rPh sb="88" eb="90">
      <t>セイノウ</t>
    </rPh>
    <rPh sb="90" eb="91">
      <t>ワ</t>
    </rPh>
    <rPh sb="91" eb="94">
      <t>コウフキン</t>
    </rPh>
    <rPh sb="95" eb="97">
      <t>ホウジン</t>
    </rPh>
    <rPh sb="97" eb="100">
      <t>ジギョウゼイ</t>
    </rPh>
    <rPh sb="100" eb="103">
      <t>コウフキン</t>
    </rPh>
    <phoneticPr fontId="6"/>
  </si>
  <si>
    <t>平成28年度</t>
  </si>
  <si>
    <t>令和元　　</t>
  </si>
  <si>
    <t>注) 「依存財源の割合」は、地方譲与税、ゴルフ場利用税交付金、利子割交付金、配当割交付金、株式等譲渡所得割交付金、分離課税所得割交付金、地方消費税交付金、</t>
    <phoneticPr fontId="6"/>
  </si>
  <si>
    <t>　　軽油引取税交付金、自動車税環境性能割交付金、法人事業税交付金、地方特例交付金、国有提供施設等所在市町村助成交付金、交通安全対策特別交付金、地方債、</t>
    <phoneticPr fontId="3"/>
  </si>
  <si>
    <t xml:space="preserve"> 2</t>
    <phoneticPr fontId="3"/>
  </si>
  <si>
    <t>　企業会計繰入金</t>
    <rPh sb="1" eb="3">
      <t>キギョウ</t>
    </rPh>
    <rPh sb="3" eb="5">
      <t>カイケイ</t>
    </rPh>
    <phoneticPr fontId="3"/>
  </si>
  <si>
    <t>　目的税</t>
    <phoneticPr fontId="3"/>
  </si>
  <si>
    <t>　旧法による税</t>
    <rPh sb="1" eb="3">
      <t>キュウホウ</t>
    </rPh>
    <rPh sb="6" eb="7">
      <t>ゼイ</t>
    </rPh>
    <phoneticPr fontId="3"/>
  </si>
  <si>
    <t xml:space="preserve">       2　　　</t>
    <phoneticPr fontId="6"/>
  </si>
  <si>
    <t>　法人事業税交付金</t>
    <rPh sb="1" eb="3">
      <t>ホウジン</t>
    </rPh>
    <rPh sb="3" eb="6">
      <t>ジギョウゼイ</t>
    </rPh>
    <rPh sb="6" eb="9">
      <t>コウフキン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</si>
</sst>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_ * #\ ###\ ##0;_ &quot;△&quot;* #\ ###\ ##0;_ * &quot;-&quot;;_ @_ "/>
    <numFmt numFmtId="177" formatCode="0.0_ "/>
    <numFmt numFmtId="178" formatCode="0.0_);[Red]\(0.0\)"/>
    <numFmt numFmtId="179" formatCode="_ * #\ ##0.000;_ &quot;△&quot;* #\ ##0.000;_ * &quot;-&quot;;_ @_ "/>
    <numFmt numFmtId="180" formatCode="_ * #\ ##0.0;_ &quot;△&quot;* #\ ##0.0;_ * &quot;-&quot;;_ @_ "/>
    <numFmt numFmtId="181" formatCode="_ * ####\ ##0.0;_ &quot;△&quot;* ####\ ##0.0;_ * &quot;-&quot;;_ @_ "/>
    <numFmt numFmtId="182" formatCode="_ * ###\ ##0.0;_ &quot;△&quot;* ###\ ##0.0;_ * &quot;-&quot;;_ @_ "/>
    <numFmt numFmtId="183" formatCode="0_ "/>
    <numFmt numFmtId="184" formatCode="#,##0.0;[Red]\-#,##0.0"/>
    <numFmt numFmtId="185" formatCode="_ * #\ ##0\ ;_ &quot;△&quot;* #\ ##0\ ;_ * &quot;-&quot;\ ;_ @\ "/>
    <numFmt numFmtId="186" formatCode="_ * #\ ###\ ##0\ ;_ &quot;△&quot;* #\ ###\ ##0\ ;_ * &quot;-&quot;\ ;_ @_ "/>
    <numFmt numFmtId="187" formatCode="_ * #\ ###\ ##0;_ &quot;△&quot;#\ ##0;_ * &quot;-&quot;;_ @_ "/>
    <numFmt numFmtId="188" formatCode="_ * #\ ###\ ##0;_ * &quot;△&quot;#\ ###\ ##0;_ * &quot;-&quot;;_ @"/>
    <numFmt numFmtId="189" formatCode="_ * #,##0_ ;_ * \-#,##0_ ;_ * &quot;-&quot;??_ ;_ @_ "/>
  </numFmts>
  <fonts count="20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177" fontId="2" fillId="0" borderId="0" xfId="0" applyNumberFormat="1" applyFont="1" applyFill="1"/>
    <xf numFmtId="0" fontId="2" fillId="0" borderId="3" xfId="0" applyFont="1" applyFill="1" applyBorder="1" applyAlignment="1">
      <alignment horizontal="distributed" justifyLastLine="1"/>
    </xf>
    <xf numFmtId="0" fontId="0" fillId="0" borderId="0" xfId="0" applyFont="1" applyFill="1" applyAlignment="1">
      <alignment vertical="center"/>
    </xf>
    <xf numFmtId="49" fontId="2" fillId="0" borderId="3" xfId="0" applyNumberFormat="1" applyFont="1" applyFill="1" applyBorder="1" applyAlignment="1">
      <alignment horizontal="distributed" vertical="center" justifyLastLine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11" xfId="0" applyFont="1" applyFill="1" applyBorder="1"/>
    <xf numFmtId="179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9" fontId="4" fillId="0" borderId="0" xfId="0" applyNumberFormat="1" applyFont="1" applyFill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Alignment="1">
      <alignment vertical="center"/>
    </xf>
    <xf numFmtId="49" fontId="0" fillId="0" borderId="3" xfId="0" applyNumberFormat="1" applyFont="1" applyFill="1" applyBorder="1" applyAlignment="1">
      <alignment horizontal="distributed" vertical="center" justifyLastLine="1"/>
    </xf>
    <xf numFmtId="177" fontId="0" fillId="0" borderId="0" xfId="0" applyNumberFormat="1" applyFont="1" applyFill="1"/>
    <xf numFmtId="0" fontId="0" fillId="0" borderId="0" xfId="0" applyFont="1" applyFill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top"/>
    </xf>
    <xf numFmtId="49" fontId="2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85" fontId="2" fillId="0" borderId="4" xfId="0" applyNumberFormat="1" applyFont="1" applyFill="1" applyBorder="1" applyAlignment="1" applyProtection="1">
      <alignment vertical="center"/>
      <protection locked="0"/>
    </xf>
    <xf numFmtId="185" fontId="2" fillId="0" borderId="4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>
      <alignment horizontal="right" vertical="center"/>
    </xf>
    <xf numFmtId="185" fontId="0" fillId="0" borderId="4" xfId="0" applyNumberFormat="1" applyFont="1" applyFill="1" applyBorder="1" applyAlignment="1" applyProtection="1">
      <alignment vertical="center"/>
      <protection locked="0"/>
    </xf>
    <xf numFmtId="178" fontId="0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2" fillId="0" borderId="6" xfId="0" applyFont="1" applyBorder="1"/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4" fillId="0" borderId="0" xfId="0" applyFont="1" applyAlignment="1">
      <alignment horizontal="right" vertical="top"/>
    </xf>
    <xf numFmtId="0" fontId="13" fillId="0" borderId="6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2" fillId="0" borderId="2" xfId="0" applyFont="1" applyBorder="1"/>
    <xf numFmtId="0" fontId="5" fillId="0" borderId="11" xfId="0" applyFont="1" applyBorder="1"/>
    <xf numFmtId="0" fontId="5" fillId="0" borderId="0" xfId="0" applyFont="1"/>
    <xf numFmtId="176" fontId="5" fillId="0" borderId="0" xfId="0" applyNumberFormat="1" applyFont="1"/>
    <xf numFmtId="0" fontId="10" fillId="0" borderId="0" xfId="0" applyFont="1"/>
    <xf numFmtId="176" fontId="10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justifyLastLine="1"/>
    </xf>
    <xf numFmtId="186" fontId="2" fillId="0" borderId="0" xfId="0" applyNumberFormat="1" applyFont="1" applyFill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2" fillId="0" borderId="0" xfId="0" applyNumberFormat="1" applyFont="1" applyFill="1" applyAlignment="1">
      <alignment horizontal="right" vertical="center"/>
    </xf>
    <xf numFmtId="0" fontId="5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85" fontId="2" fillId="0" borderId="0" xfId="0" applyNumberFormat="1" applyFont="1" applyFill="1" applyBorder="1" applyAlignment="1" applyProtection="1">
      <alignment vertical="center"/>
      <protection locked="0"/>
    </xf>
    <xf numFmtId="185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5" fillId="0" borderId="0" xfId="0" applyNumberFormat="1" applyFont="1" applyFill="1"/>
    <xf numFmtId="0" fontId="5" fillId="0" borderId="0" xfId="0" applyFont="1" applyFill="1"/>
    <xf numFmtId="0" fontId="5" fillId="0" borderId="4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distributed" vertical="center" justifyLastLine="1"/>
    </xf>
    <xf numFmtId="0" fontId="13" fillId="0" borderId="0" xfId="0" applyFont="1" applyFill="1"/>
    <xf numFmtId="176" fontId="2" fillId="0" borderId="0" xfId="0" applyNumberFormat="1" applyFont="1" applyFill="1"/>
    <xf numFmtId="176" fontId="2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0" fontId="2" fillId="0" borderId="14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6" xfId="0" applyFont="1" applyFill="1" applyBorder="1"/>
    <xf numFmtId="0" fontId="2" fillId="0" borderId="13" xfId="0" applyFont="1" applyFill="1" applyBorder="1" applyAlignment="1">
      <alignment vertical="center"/>
    </xf>
    <xf numFmtId="187" fontId="0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88" fontId="2" fillId="0" borderId="0" xfId="0" applyNumberFormat="1" applyFont="1" applyFill="1" applyAlignment="1">
      <alignment vertical="center"/>
    </xf>
    <xf numFmtId="188" fontId="0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vertical="top"/>
    </xf>
    <xf numFmtId="188" fontId="0" fillId="0" borderId="0" xfId="0" applyNumberFormat="1" applyFont="1" applyFill="1" applyAlignment="1">
      <alignment vertical="top"/>
    </xf>
    <xf numFmtId="188" fontId="0" fillId="0" borderId="0" xfId="0" applyNumberForma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176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84" fontId="2" fillId="0" borderId="0" xfId="6" applyNumberFormat="1" applyFont="1" applyFill="1" applyAlignment="1">
      <alignment vertical="center"/>
    </xf>
    <xf numFmtId="184" fontId="2" fillId="0" borderId="0" xfId="6" applyNumberFormat="1" applyFont="1" applyFill="1" applyAlignment="1"/>
    <xf numFmtId="0" fontId="5" fillId="0" borderId="4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188" fontId="2" fillId="0" borderId="0" xfId="0" quotePrefix="1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188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89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17" fillId="3" borderId="0" xfId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4" applyFont="1" applyFill="1" applyAlignment="1">
      <alignment horizontal="left" vertical="top" wrapText="1"/>
    </xf>
    <xf numFmtId="0" fontId="2" fillId="0" borderId="0" xfId="3" applyFont="1" applyFill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3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</cellXfs>
  <cellStyles count="7">
    <cellStyle name="ハイパーリンク" xfId="1" builtinId="8" customBuiltin="1"/>
    <cellStyle name="桁区切り 2" xfId="2"/>
    <cellStyle name="桁区切り 2 2" xfId="6"/>
    <cellStyle name="標準" xfId="0" builtinId="0"/>
    <cellStyle name="標準 2" xfId="5"/>
    <cellStyle name="標準 4" xfId="3"/>
    <cellStyle name="標準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190" customWidth="1"/>
    <col min="2" max="2" width="68.5" style="190" customWidth="1"/>
    <col min="3" max="4" width="4" style="190" bestFit="1" customWidth="1"/>
    <col min="5" max="5" width="16.83203125" style="190" bestFit="1" customWidth="1"/>
    <col min="6" max="16384" width="9.33203125" style="190"/>
  </cols>
  <sheetData>
    <row r="1" spans="1:5" s="189" customFormat="1" ht="32.25" customHeight="1" x14ac:dyDescent="0.15">
      <c r="A1" s="185"/>
      <c r="B1" s="186" t="s">
        <v>313</v>
      </c>
      <c r="C1" s="187">
        <v>2</v>
      </c>
      <c r="D1" s="188" t="s">
        <v>306</v>
      </c>
      <c r="E1" s="188" t="s">
        <v>307</v>
      </c>
    </row>
    <row r="2" spans="1:5" ht="24" customHeight="1" x14ac:dyDescent="0.15">
      <c r="A2" s="204" t="s">
        <v>299</v>
      </c>
      <c r="B2" s="204"/>
      <c r="C2" s="193"/>
      <c r="D2" s="193"/>
      <c r="E2" s="193"/>
    </row>
    <row r="3" spans="1:5" ht="32.25" customHeight="1" x14ac:dyDescent="0.15">
      <c r="A3" s="191"/>
      <c r="B3" s="191"/>
    </row>
    <row r="4" spans="1:5" ht="32.25" customHeight="1" x14ac:dyDescent="0.15">
      <c r="A4" s="192">
        <v>151</v>
      </c>
      <c r="B4" s="203" t="s">
        <v>269</v>
      </c>
      <c r="C4" s="203"/>
      <c r="D4" s="203"/>
      <c r="E4" s="203"/>
    </row>
    <row r="5" spans="1:5" ht="32.25" customHeight="1" x14ac:dyDescent="0.15">
      <c r="A5" s="192">
        <v>152</v>
      </c>
      <c r="B5" s="203" t="s">
        <v>270</v>
      </c>
      <c r="C5" s="203"/>
      <c r="D5" s="203"/>
      <c r="E5" s="203"/>
    </row>
    <row r="6" spans="1:5" ht="32.25" customHeight="1" x14ac:dyDescent="0.15">
      <c r="A6" s="192">
        <v>153</v>
      </c>
      <c r="B6" s="203" t="s">
        <v>271</v>
      </c>
      <c r="C6" s="203"/>
      <c r="D6" s="203"/>
      <c r="E6" s="203"/>
    </row>
    <row r="7" spans="1:5" ht="32.25" customHeight="1" x14ac:dyDescent="0.15">
      <c r="A7" s="192">
        <v>154</v>
      </c>
      <c r="B7" s="203" t="s">
        <v>272</v>
      </c>
      <c r="C7" s="203"/>
      <c r="D7" s="203"/>
      <c r="E7" s="203"/>
    </row>
    <row r="8" spans="1:5" ht="32.25" customHeight="1" x14ac:dyDescent="0.15">
      <c r="A8" s="192">
        <v>155</v>
      </c>
      <c r="B8" s="203" t="s">
        <v>300</v>
      </c>
      <c r="C8" s="203"/>
      <c r="D8" s="203"/>
      <c r="E8" s="203"/>
    </row>
    <row r="9" spans="1:5" ht="32.25" customHeight="1" x14ac:dyDescent="0.15">
      <c r="A9" s="192">
        <v>156</v>
      </c>
      <c r="B9" s="203" t="s">
        <v>301</v>
      </c>
      <c r="C9" s="203"/>
      <c r="D9" s="203"/>
      <c r="E9" s="203"/>
    </row>
    <row r="10" spans="1:5" ht="32.25" customHeight="1" x14ac:dyDescent="0.15">
      <c r="A10" s="192">
        <v>157</v>
      </c>
      <c r="B10" s="203" t="s">
        <v>273</v>
      </c>
      <c r="C10" s="203"/>
      <c r="D10" s="203"/>
      <c r="E10" s="203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3"/>
  <hyperlinks>
    <hyperlink ref="B4" location="'151'!A3" display=" 県一般会計歳入"/>
    <hyperlink ref="B5" location="'152'!A3" display=" 県一般会計歳出"/>
    <hyperlink ref="B6" location="'153'!A2" display=" 県特別会計歳入歳出"/>
    <hyperlink ref="B7" location="'154'!A2" display=" 市町村、科目別普通会計歳入"/>
    <hyperlink ref="B8" location="'155'!A2" display=" 市町村、科目別普通会計歳出(目的別)"/>
    <hyperlink ref="B9" location="'156'!A2" display=" 市町村、科目別普通会計歳出(性質別)"/>
    <hyperlink ref="B10" location="'157'!A2" display=" 市町村別財政歳入歳出の割合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7"/>
  <sheetViews>
    <sheetView view="pageBreakPreview" zoomScale="115" zoomScaleNormal="115" zoomScaleSheetLayoutView="115" workbookViewId="0">
      <selection activeCell="A4" sqref="A4:F4"/>
    </sheetView>
  </sheetViews>
  <sheetFormatPr defaultRowHeight="11.25" x14ac:dyDescent="0.15"/>
  <cols>
    <col min="1" max="1" width="31.6640625" style="94" customWidth="1"/>
    <col min="2" max="3" width="17" style="94" customWidth="1"/>
    <col min="4" max="4" width="16.83203125" style="94" customWidth="1"/>
    <col min="5" max="6" width="14.5" style="94" customWidth="1"/>
    <col min="7" max="16384" width="9.33203125" style="94"/>
  </cols>
  <sheetData>
    <row r="1" spans="1:10" ht="24" customHeight="1" x14ac:dyDescent="0.15">
      <c r="A1" s="205" t="s">
        <v>326</v>
      </c>
      <c r="B1" s="205"/>
      <c r="C1" s="205"/>
      <c r="D1" s="205"/>
      <c r="E1" s="205"/>
      <c r="F1" s="205"/>
      <c r="G1" s="93"/>
      <c r="H1" s="93"/>
      <c r="I1" s="93"/>
      <c r="J1" s="93"/>
    </row>
    <row r="2" spans="1:10" ht="30" customHeight="1" x14ac:dyDescent="0.15">
      <c r="A2" s="209" t="s">
        <v>174</v>
      </c>
      <c r="B2" s="209"/>
      <c r="C2" s="209"/>
      <c r="D2" s="209"/>
      <c r="E2" s="209"/>
      <c r="F2" s="209"/>
      <c r="G2" s="92"/>
      <c r="H2" s="92"/>
      <c r="I2" s="92"/>
      <c r="J2" s="92"/>
    </row>
    <row r="3" spans="1:10" ht="27" customHeight="1" x14ac:dyDescent="0.15">
      <c r="A3" s="208" t="s">
        <v>274</v>
      </c>
      <c r="B3" s="208"/>
      <c r="C3" s="208"/>
      <c r="D3" s="208"/>
      <c r="E3" s="208"/>
      <c r="F3" s="208"/>
      <c r="G3" s="91"/>
      <c r="H3" s="91"/>
      <c r="I3" s="91"/>
      <c r="J3" s="91"/>
    </row>
    <row r="4" spans="1:10" ht="15" customHeight="1" thickBot="1" x14ac:dyDescent="0.2">
      <c r="A4" s="207" t="s">
        <v>127</v>
      </c>
      <c r="B4" s="207"/>
      <c r="C4" s="207"/>
      <c r="D4" s="207"/>
      <c r="E4" s="207"/>
      <c r="F4" s="207"/>
      <c r="G4" s="83"/>
      <c r="H4" s="83"/>
      <c r="I4" s="83"/>
      <c r="J4" s="83"/>
    </row>
    <row r="5" spans="1:10" ht="15" customHeight="1" x14ac:dyDescent="0.15">
      <c r="A5" s="90" t="s">
        <v>173</v>
      </c>
      <c r="B5" s="89" t="s">
        <v>172</v>
      </c>
      <c r="C5" s="89" t="s">
        <v>171</v>
      </c>
      <c r="D5" s="89" t="s">
        <v>170</v>
      </c>
      <c r="E5" s="89" t="s">
        <v>169</v>
      </c>
      <c r="F5" s="88" t="s">
        <v>168</v>
      </c>
      <c r="G5" s="86"/>
      <c r="H5" s="86"/>
    </row>
    <row r="6" spans="1:10" ht="3" customHeight="1" x14ac:dyDescent="0.15">
      <c r="A6" s="85"/>
      <c r="B6" s="86"/>
      <c r="C6" s="86"/>
      <c r="D6" s="86"/>
      <c r="E6" s="86"/>
      <c r="F6" s="86"/>
      <c r="G6" s="86"/>
      <c r="H6" s="86"/>
    </row>
    <row r="7" spans="1:10" s="84" customFormat="1" ht="11.25" customHeight="1" x14ac:dyDescent="0.15">
      <c r="A7" s="210" t="s">
        <v>327</v>
      </c>
      <c r="B7" s="2"/>
      <c r="C7" s="2"/>
      <c r="D7" s="150">
        <v>-483</v>
      </c>
      <c r="E7" s="2"/>
      <c r="F7" s="2"/>
    </row>
    <row r="8" spans="1:10" s="126" customFormat="1" ht="11.25" customHeight="1" x14ac:dyDescent="0.15">
      <c r="A8" s="211"/>
      <c r="B8" s="156">
        <v>799444056</v>
      </c>
      <c r="C8" s="156">
        <v>725181124</v>
      </c>
      <c r="D8" s="156">
        <v>722372211</v>
      </c>
      <c r="E8" s="156">
        <v>209364</v>
      </c>
      <c r="F8" s="156">
        <v>2600033</v>
      </c>
    </row>
    <row r="9" spans="1:10" s="126" customFormat="1" ht="3" customHeight="1" x14ac:dyDescent="0.15">
      <c r="A9" s="125"/>
      <c r="B9" s="2"/>
      <c r="C9" s="2"/>
      <c r="D9" s="2"/>
      <c r="E9" s="2"/>
      <c r="F9" s="2"/>
    </row>
    <row r="10" spans="1:10" s="127" customFormat="1" ht="11.25" customHeight="1" x14ac:dyDescent="0.15">
      <c r="A10" s="212" t="s">
        <v>340</v>
      </c>
      <c r="B10" s="16"/>
      <c r="C10" s="16"/>
      <c r="D10" s="149">
        <v>-337</v>
      </c>
      <c r="E10" s="16"/>
      <c r="F10" s="16"/>
    </row>
    <row r="11" spans="1:10" s="127" customFormat="1" ht="11.25" customHeight="1" x14ac:dyDescent="0.15">
      <c r="A11" s="213"/>
      <c r="B11" s="157">
        <v>892311538</v>
      </c>
      <c r="C11" s="157">
        <v>834057365</v>
      </c>
      <c r="D11" s="157">
        <v>830375560</v>
      </c>
      <c r="E11" s="157">
        <v>194446</v>
      </c>
      <c r="F11" s="157">
        <v>3487695</v>
      </c>
    </row>
    <row r="12" spans="1:10" s="126" customFormat="1" ht="5.25" customHeight="1" x14ac:dyDescent="0.15">
      <c r="A12" s="124"/>
      <c r="B12" s="199"/>
      <c r="C12" s="199"/>
      <c r="D12" s="199"/>
      <c r="E12" s="199"/>
      <c r="F12" s="199"/>
    </row>
    <row r="13" spans="1:10" s="127" customFormat="1" ht="11.25" customHeight="1" x14ac:dyDescent="0.15">
      <c r="A13" s="214" t="s">
        <v>167</v>
      </c>
      <c r="B13" s="23"/>
      <c r="C13" s="23"/>
      <c r="D13" s="149">
        <v>-324</v>
      </c>
      <c r="E13" s="23"/>
      <c r="F13" s="23"/>
    </row>
    <row r="14" spans="1:10" s="127" customFormat="1" ht="11.25" customHeight="1" x14ac:dyDescent="0.15">
      <c r="A14" s="214"/>
      <c r="B14" s="157">
        <v>227727583</v>
      </c>
      <c r="C14" s="157">
        <v>234477580</v>
      </c>
      <c r="D14" s="157">
        <v>231105574</v>
      </c>
      <c r="E14" s="157">
        <v>172956</v>
      </c>
      <c r="F14" s="157">
        <v>3199375</v>
      </c>
    </row>
    <row r="15" spans="1:10" s="126" customFormat="1" ht="11.25" customHeight="1" x14ac:dyDescent="0.15">
      <c r="A15" s="200" t="s">
        <v>166</v>
      </c>
      <c r="B15" s="156">
        <v>227091201</v>
      </c>
      <c r="C15" s="156">
        <v>233744216</v>
      </c>
      <c r="D15" s="156">
        <v>230497267</v>
      </c>
      <c r="E15" s="156">
        <v>149828</v>
      </c>
      <c r="F15" s="156">
        <v>3097445</v>
      </c>
    </row>
    <row r="16" spans="1:10" s="126" customFormat="1" ht="11.25" customHeight="1" x14ac:dyDescent="0.15">
      <c r="A16" s="10" t="s">
        <v>342</v>
      </c>
      <c r="B16" s="154">
        <v>578740</v>
      </c>
      <c r="C16" s="154">
        <v>587039</v>
      </c>
      <c r="D16" s="154">
        <v>550881</v>
      </c>
      <c r="E16" s="154">
        <v>0</v>
      </c>
      <c r="F16" s="154">
        <v>36157</v>
      </c>
    </row>
    <row r="17" spans="1:6" s="126" customFormat="1" ht="11.25" customHeight="1" x14ac:dyDescent="0.15">
      <c r="A17" s="200" t="s">
        <v>343</v>
      </c>
      <c r="B17" s="154">
        <v>57642</v>
      </c>
      <c r="C17" s="154">
        <v>146326</v>
      </c>
      <c r="D17" s="154">
        <v>57425</v>
      </c>
      <c r="E17" s="154">
        <v>23128</v>
      </c>
      <c r="F17" s="154">
        <v>65772</v>
      </c>
    </row>
    <row r="18" spans="1:6" s="126" customFormat="1" ht="11.25" customHeight="1" x14ac:dyDescent="0.15">
      <c r="A18" s="10"/>
      <c r="B18" s="8"/>
      <c r="C18" s="8"/>
      <c r="D18" s="8"/>
      <c r="E18" s="8"/>
      <c r="F18" s="8"/>
    </row>
    <row r="19" spans="1:6" s="127" customFormat="1" ht="11.25" customHeight="1" x14ac:dyDescent="0.15">
      <c r="A19" s="128" t="s">
        <v>165</v>
      </c>
      <c r="B19" s="155">
        <v>81700831</v>
      </c>
      <c r="C19" s="155">
        <v>81671557</v>
      </c>
      <c r="D19" s="155">
        <v>81671557</v>
      </c>
      <c r="E19" s="155">
        <v>0</v>
      </c>
      <c r="F19" s="155">
        <v>0</v>
      </c>
    </row>
    <row r="20" spans="1:6" s="126" customFormat="1" ht="11.25" customHeight="1" x14ac:dyDescent="0.15">
      <c r="A20" s="10" t="s">
        <v>164</v>
      </c>
      <c r="B20" s="154">
        <v>81700831</v>
      </c>
      <c r="C20" s="154">
        <v>81671557</v>
      </c>
      <c r="D20" s="154">
        <v>81671557</v>
      </c>
      <c r="E20" s="154">
        <v>0</v>
      </c>
      <c r="F20" s="154">
        <v>0</v>
      </c>
    </row>
    <row r="21" spans="1:6" s="126" customFormat="1" ht="11.25" customHeight="1" x14ac:dyDescent="0.15">
      <c r="A21" s="10"/>
      <c r="B21" s="154"/>
      <c r="C21" s="154"/>
      <c r="D21" s="154"/>
      <c r="E21" s="154"/>
      <c r="F21" s="154"/>
    </row>
    <row r="22" spans="1:6" s="127" customFormat="1" ht="11.25" customHeight="1" x14ac:dyDescent="0.15">
      <c r="A22" s="128" t="s">
        <v>163</v>
      </c>
      <c r="B22" s="155">
        <v>29838597</v>
      </c>
      <c r="C22" s="155">
        <v>30097619</v>
      </c>
      <c r="D22" s="155">
        <v>30097619</v>
      </c>
      <c r="E22" s="155">
        <v>0</v>
      </c>
      <c r="F22" s="155">
        <v>0</v>
      </c>
    </row>
    <row r="23" spans="1:6" s="126" customFormat="1" ht="11.25" customHeight="1" x14ac:dyDescent="0.15">
      <c r="A23" s="10" t="s">
        <v>259</v>
      </c>
      <c r="B23" s="154">
        <v>27346728</v>
      </c>
      <c r="C23" s="154">
        <v>27346728</v>
      </c>
      <c r="D23" s="154">
        <v>27346728</v>
      </c>
      <c r="E23" s="154">
        <v>0</v>
      </c>
      <c r="F23" s="154">
        <v>0</v>
      </c>
    </row>
    <row r="24" spans="1:6" s="126" customFormat="1" ht="11.25" customHeight="1" x14ac:dyDescent="0.15">
      <c r="A24" s="10" t="s">
        <v>260</v>
      </c>
      <c r="B24" s="154">
        <v>2109265</v>
      </c>
      <c r="C24" s="154">
        <v>2366314</v>
      </c>
      <c r="D24" s="154">
        <v>2366314</v>
      </c>
      <c r="E24" s="154">
        <v>0</v>
      </c>
      <c r="F24" s="154">
        <v>0</v>
      </c>
    </row>
    <row r="25" spans="1:6" s="126" customFormat="1" ht="11.25" customHeight="1" x14ac:dyDescent="0.15">
      <c r="A25" s="10" t="s">
        <v>162</v>
      </c>
      <c r="B25" s="154">
        <v>66018</v>
      </c>
      <c r="C25" s="154">
        <v>79060</v>
      </c>
      <c r="D25" s="154">
        <v>79060</v>
      </c>
      <c r="E25" s="154">
        <v>0</v>
      </c>
      <c r="F25" s="154">
        <v>0</v>
      </c>
    </row>
    <row r="26" spans="1:6" s="126" customFormat="1" ht="11.25" customHeight="1" x14ac:dyDescent="0.15">
      <c r="A26" s="198" t="s">
        <v>328</v>
      </c>
      <c r="B26" s="154">
        <v>168559</v>
      </c>
      <c r="C26" s="154">
        <v>172659</v>
      </c>
      <c r="D26" s="154">
        <v>172659</v>
      </c>
      <c r="E26" s="154">
        <v>0</v>
      </c>
      <c r="F26" s="154">
        <v>0</v>
      </c>
    </row>
    <row r="27" spans="1:6" s="126" customFormat="1" ht="11.25" customHeight="1" x14ac:dyDescent="0.15">
      <c r="A27" s="198" t="s">
        <v>329</v>
      </c>
      <c r="B27" s="154">
        <v>0</v>
      </c>
      <c r="C27" s="202">
        <v>0</v>
      </c>
      <c r="D27" s="202">
        <v>0</v>
      </c>
      <c r="E27" s="154">
        <v>0</v>
      </c>
      <c r="F27" s="154">
        <v>0</v>
      </c>
    </row>
    <row r="28" spans="1:6" s="126" customFormat="1" ht="11.25" customHeight="1" x14ac:dyDescent="0.15">
      <c r="A28" s="198" t="s">
        <v>330</v>
      </c>
      <c r="B28" s="154">
        <v>117954</v>
      </c>
      <c r="C28" s="154">
        <v>117954</v>
      </c>
      <c r="D28" s="154">
        <v>117954</v>
      </c>
      <c r="E28" s="154">
        <v>0</v>
      </c>
      <c r="F28" s="154">
        <v>0</v>
      </c>
    </row>
    <row r="29" spans="1:6" s="126" customFormat="1" ht="11.25" customHeight="1" x14ac:dyDescent="0.15">
      <c r="A29" s="153" t="s">
        <v>268</v>
      </c>
      <c r="B29" s="154">
        <v>30073</v>
      </c>
      <c r="C29" s="154">
        <v>14904</v>
      </c>
      <c r="D29" s="154">
        <v>14904</v>
      </c>
      <c r="E29" s="154">
        <v>0</v>
      </c>
      <c r="F29" s="154">
        <v>0</v>
      </c>
    </row>
    <row r="30" spans="1:6" s="126" customFormat="1" ht="11.25" customHeight="1" x14ac:dyDescent="0.15">
      <c r="A30" s="10"/>
      <c r="B30" s="8"/>
      <c r="C30" s="8"/>
      <c r="D30" s="8"/>
      <c r="E30" s="8"/>
      <c r="F30" s="8"/>
    </row>
    <row r="31" spans="1:6" s="127" customFormat="1" ht="11.25" customHeight="1" x14ac:dyDescent="0.15">
      <c r="A31" s="128" t="s">
        <v>161</v>
      </c>
      <c r="B31" s="158">
        <v>1216087</v>
      </c>
      <c r="C31" s="155">
        <v>1216087</v>
      </c>
      <c r="D31" s="155">
        <v>1216087</v>
      </c>
      <c r="E31" s="155">
        <v>0</v>
      </c>
      <c r="F31" s="155">
        <v>0</v>
      </c>
    </row>
    <row r="32" spans="1:6" s="127" customFormat="1" ht="11.25" customHeight="1" x14ac:dyDescent="0.15">
      <c r="A32" s="198" t="s">
        <v>160</v>
      </c>
      <c r="B32" s="158">
        <v>1216087</v>
      </c>
      <c r="C32" s="155">
        <v>1216087</v>
      </c>
      <c r="D32" s="155">
        <v>1216087</v>
      </c>
      <c r="E32" s="155">
        <v>0</v>
      </c>
      <c r="F32" s="155">
        <v>0</v>
      </c>
    </row>
    <row r="33" spans="1:6" s="126" customFormat="1" ht="11.25" customHeight="1" x14ac:dyDescent="0.15">
      <c r="A33" s="10"/>
      <c r="B33" s="154"/>
      <c r="C33" s="154"/>
      <c r="D33" s="154"/>
      <c r="E33" s="154"/>
      <c r="F33" s="154"/>
    </row>
    <row r="34" spans="1:6" s="127" customFormat="1" ht="11.25" customHeight="1" x14ac:dyDescent="0.15">
      <c r="A34" s="128" t="s">
        <v>159</v>
      </c>
      <c r="B34" s="155">
        <v>163059861</v>
      </c>
      <c r="C34" s="155">
        <v>162540334</v>
      </c>
      <c r="D34" s="155">
        <v>162540334</v>
      </c>
      <c r="E34" s="155">
        <v>0</v>
      </c>
      <c r="F34" s="155">
        <v>0</v>
      </c>
    </row>
    <row r="35" spans="1:6" s="126" customFormat="1" ht="11.25" customHeight="1" x14ac:dyDescent="0.15">
      <c r="A35" s="10" t="s">
        <v>158</v>
      </c>
      <c r="B35" s="154">
        <v>163059861</v>
      </c>
      <c r="C35" s="154">
        <v>162540334</v>
      </c>
      <c r="D35" s="154">
        <v>162540334</v>
      </c>
      <c r="E35" s="154">
        <v>0</v>
      </c>
      <c r="F35" s="154">
        <v>0</v>
      </c>
    </row>
    <row r="36" spans="1:6" s="126" customFormat="1" ht="11.25" customHeight="1" x14ac:dyDescent="0.15">
      <c r="A36" s="10"/>
      <c r="B36" s="154"/>
      <c r="C36" s="154"/>
      <c r="D36" s="154"/>
      <c r="E36" s="154"/>
      <c r="F36" s="154"/>
    </row>
    <row r="37" spans="1:6" s="127" customFormat="1" ht="11.25" customHeight="1" x14ac:dyDescent="0.15">
      <c r="A37" s="128" t="s">
        <v>157</v>
      </c>
      <c r="B37" s="155">
        <v>360000</v>
      </c>
      <c r="C37" s="155">
        <v>379349</v>
      </c>
      <c r="D37" s="155">
        <v>379349</v>
      </c>
      <c r="E37" s="155">
        <v>0</v>
      </c>
      <c r="F37" s="155">
        <v>0</v>
      </c>
    </row>
    <row r="38" spans="1:6" s="126" customFormat="1" ht="11.25" customHeight="1" x14ac:dyDescent="0.15">
      <c r="A38" s="10" t="s">
        <v>156</v>
      </c>
      <c r="B38" s="154">
        <v>360000</v>
      </c>
      <c r="C38" s="154">
        <v>379349</v>
      </c>
      <c r="D38" s="154">
        <v>379349</v>
      </c>
      <c r="E38" s="154">
        <v>0</v>
      </c>
      <c r="F38" s="154">
        <v>0</v>
      </c>
    </row>
    <row r="39" spans="1:6" s="126" customFormat="1" ht="11.25" customHeight="1" x14ac:dyDescent="0.15">
      <c r="A39" s="10"/>
      <c r="B39" s="154"/>
      <c r="C39" s="154"/>
      <c r="D39" s="154"/>
      <c r="E39" s="154"/>
      <c r="F39" s="154"/>
    </row>
    <row r="40" spans="1:6" s="127" customFormat="1" ht="11.25" customHeight="1" x14ac:dyDescent="0.15">
      <c r="A40" s="128" t="s">
        <v>155</v>
      </c>
      <c r="B40" s="155">
        <v>4890671</v>
      </c>
      <c r="C40" s="155">
        <v>4745558</v>
      </c>
      <c r="D40" s="155">
        <v>4745558</v>
      </c>
      <c r="E40" s="155">
        <v>0</v>
      </c>
      <c r="F40" s="155">
        <v>0</v>
      </c>
    </row>
    <row r="41" spans="1:6" s="126" customFormat="1" ht="11.25" customHeight="1" x14ac:dyDescent="0.15">
      <c r="A41" s="159" t="s">
        <v>154</v>
      </c>
      <c r="B41" s="154">
        <v>4890671</v>
      </c>
      <c r="C41" s="154">
        <v>4745558</v>
      </c>
      <c r="D41" s="154">
        <v>4745558</v>
      </c>
      <c r="E41" s="154">
        <v>0</v>
      </c>
      <c r="F41" s="154">
        <v>0</v>
      </c>
    </row>
    <row r="42" spans="1:6" s="126" customFormat="1" ht="11.25" customHeight="1" x14ac:dyDescent="0.15">
      <c r="A42" s="10"/>
      <c r="B42" s="154"/>
      <c r="C42" s="154"/>
      <c r="D42" s="154"/>
      <c r="E42" s="154"/>
      <c r="F42" s="154"/>
    </row>
    <row r="43" spans="1:6" s="127" customFormat="1" ht="11.25" customHeight="1" x14ac:dyDescent="0.15">
      <c r="A43" s="128" t="s">
        <v>153</v>
      </c>
      <c r="B43" s="155">
        <v>9246370</v>
      </c>
      <c r="C43" s="155">
        <v>9330144</v>
      </c>
      <c r="D43" s="155">
        <v>9279449</v>
      </c>
      <c r="E43" s="155">
        <v>1694</v>
      </c>
      <c r="F43" s="155">
        <v>49010</v>
      </c>
    </row>
    <row r="44" spans="1:6" s="126" customFormat="1" ht="11.25" customHeight="1" x14ac:dyDescent="0.15">
      <c r="A44" s="10" t="s">
        <v>152</v>
      </c>
      <c r="B44" s="154">
        <v>6390496</v>
      </c>
      <c r="C44" s="154">
        <v>6443032</v>
      </c>
      <c r="D44" s="154">
        <v>6392337</v>
      </c>
      <c r="E44" s="155">
        <v>1694</v>
      </c>
      <c r="F44" s="155">
        <v>49010</v>
      </c>
    </row>
    <row r="45" spans="1:6" s="126" customFormat="1" ht="11.25" customHeight="1" x14ac:dyDescent="0.15">
      <c r="A45" s="10" t="s">
        <v>151</v>
      </c>
      <c r="B45" s="154">
        <v>2855874</v>
      </c>
      <c r="C45" s="154">
        <v>2887112</v>
      </c>
      <c r="D45" s="154">
        <v>2887112</v>
      </c>
      <c r="E45" s="154">
        <v>0</v>
      </c>
      <c r="F45" s="154">
        <v>0</v>
      </c>
    </row>
    <row r="46" spans="1:6" s="126" customFormat="1" ht="11.25" customHeight="1" x14ac:dyDescent="0.15">
      <c r="A46" s="10"/>
      <c r="B46" s="154"/>
      <c r="C46" s="154"/>
      <c r="D46" s="154"/>
      <c r="E46" s="154"/>
      <c r="F46" s="154"/>
    </row>
    <row r="47" spans="1:6" s="127" customFormat="1" ht="11.25" customHeight="1" x14ac:dyDescent="0.15">
      <c r="A47" s="128" t="s">
        <v>150</v>
      </c>
      <c r="B47" s="155">
        <v>198939301</v>
      </c>
      <c r="C47" s="155">
        <v>169985460</v>
      </c>
      <c r="D47" s="155">
        <v>169985460</v>
      </c>
      <c r="E47" s="155">
        <v>0</v>
      </c>
      <c r="F47" s="155">
        <v>0</v>
      </c>
    </row>
    <row r="48" spans="1:6" s="126" customFormat="1" ht="11.25" customHeight="1" x14ac:dyDescent="0.15">
      <c r="A48" s="10" t="s">
        <v>149</v>
      </c>
      <c r="B48" s="154">
        <v>41054466</v>
      </c>
      <c r="C48" s="154">
        <v>35071572</v>
      </c>
      <c r="D48" s="154">
        <v>35071572</v>
      </c>
      <c r="E48" s="154">
        <v>0</v>
      </c>
      <c r="F48" s="154">
        <v>0</v>
      </c>
    </row>
    <row r="49" spans="1:6" s="126" customFormat="1" ht="11.25" customHeight="1" x14ac:dyDescent="0.15">
      <c r="A49" s="10" t="s">
        <v>148</v>
      </c>
      <c r="B49" s="154">
        <v>156373361</v>
      </c>
      <c r="C49" s="154">
        <v>133397606</v>
      </c>
      <c r="D49" s="154">
        <v>133397606</v>
      </c>
      <c r="E49" s="154">
        <v>0</v>
      </c>
      <c r="F49" s="154">
        <v>0</v>
      </c>
    </row>
    <row r="50" spans="1:6" s="126" customFormat="1" ht="11.25" customHeight="1" x14ac:dyDescent="0.15">
      <c r="A50" s="10" t="s">
        <v>147</v>
      </c>
      <c r="B50" s="154">
        <v>1511474</v>
      </c>
      <c r="C50" s="154">
        <v>1516282</v>
      </c>
      <c r="D50" s="154">
        <v>1516282</v>
      </c>
      <c r="E50" s="154">
        <v>0</v>
      </c>
      <c r="F50" s="154">
        <v>0</v>
      </c>
    </row>
    <row r="51" spans="1:6" s="126" customFormat="1" ht="11.25" customHeight="1" x14ac:dyDescent="0.15">
      <c r="A51" s="198"/>
      <c r="B51" s="154"/>
      <c r="C51" s="154"/>
      <c r="D51" s="154"/>
      <c r="E51" s="154"/>
      <c r="F51" s="154"/>
    </row>
    <row r="52" spans="1:6" s="126" customFormat="1" ht="11.25" customHeight="1" x14ac:dyDescent="0.15">
      <c r="A52" s="214" t="s">
        <v>146</v>
      </c>
      <c r="B52" s="154"/>
      <c r="C52" s="154"/>
      <c r="D52" s="154"/>
      <c r="E52" s="154"/>
      <c r="F52" s="154"/>
    </row>
    <row r="53" spans="1:6" s="127" customFormat="1" ht="11.25" customHeight="1" x14ac:dyDescent="0.15">
      <c r="A53" s="214"/>
      <c r="B53" s="155">
        <v>2052446</v>
      </c>
      <c r="C53" s="155">
        <v>2433522</v>
      </c>
      <c r="D53" s="155">
        <v>2433522</v>
      </c>
      <c r="E53" s="155">
        <v>0</v>
      </c>
      <c r="F53" s="155">
        <v>0</v>
      </c>
    </row>
    <row r="54" spans="1:6" s="127" customFormat="1" ht="11.25" customHeight="1" x14ac:dyDescent="0.15">
      <c r="A54" s="215" t="s">
        <v>145</v>
      </c>
      <c r="B54" s="155"/>
      <c r="C54" s="155"/>
      <c r="D54" s="155"/>
      <c r="E54" s="155"/>
      <c r="F54" s="155"/>
    </row>
    <row r="55" spans="1:6" s="126" customFormat="1" ht="11.25" customHeight="1" x14ac:dyDescent="0.15">
      <c r="A55" s="215"/>
      <c r="B55" s="154">
        <v>841702</v>
      </c>
      <c r="C55" s="154">
        <v>848787</v>
      </c>
      <c r="D55" s="154">
        <v>848787</v>
      </c>
      <c r="E55" s="154">
        <v>0</v>
      </c>
      <c r="F55" s="154">
        <v>0</v>
      </c>
    </row>
    <row r="56" spans="1:6" s="126" customFormat="1" ht="11.25" customHeight="1" x14ac:dyDescent="0.15">
      <c r="A56" s="10" t="s">
        <v>144</v>
      </c>
      <c r="B56" s="154">
        <v>1210744</v>
      </c>
      <c r="C56" s="154">
        <v>1584735</v>
      </c>
      <c r="D56" s="154">
        <v>1584735</v>
      </c>
      <c r="E56" s="154">
        <v>0</v>
      </c>
      <c r="F56" s="154">
        <v>0</v>
      </c>
    </row>
    <row r="57" spans="1:6" s="126" customFormat="1" ht="11.25" customHeight="1" x14ac:dyDescent="0.15">
      <c r="A57" s="10"/>
      <c r="B57" s="154"/>
      <c r="C57" s="154"/>
      <c r="D57" s="154"/>
      <c r="E57" s="154"/>
      <c r="F57" s="154"/>
    </row>
    <row r="58" spans="1:6" s="127" customFormat="1" ht="11.25" customHeight="1" x14ac:dyDescent="0.15">
      <c r="A58" s="128" t="s">
        <v>143</v>
      </c>
      <c r="B58" s="155">
        <v>179187</v>
      </c>
      <c r="C58" s="155">
        <v>216825</v>
      </c>
      <c r="D58" s="155">
        <v>216825</v>
      </c>
      <c r="E58" s="155">
        <v>0</v>
      </c>
      <c r="F58" s="155"/>
    </row>
    <row r="59" spans="1:6" s="126" customFormat="1" ht="11.25" customHeight="1" x14ac:dyDescent="0.15">
      <c r="A59" s="10" t="s">
        <v>142</v>
      </c>
      <c r="B59" s="154">
        <v>179187</v>
      </c>
      <c r="C59" s="154">
        <v>216825</v>
      </c>
      <c r="D59" s="154">
        <v>216825</v>
      </c>
      <c r="E59" s="154">
        <v>0</v>
      </c>
      <c r="F59" s="154">
        <v>0</v>
      </c>
    </row>
    <row r="60" spans="1:6" s="126" customFormat="1" ht="11.25" customHeight="1" x14ac:dyDescent="0.15">
      <c r="A60" s="10"/>
      <c r="B60" s="154"/>
      <c r="C60" s="154"/>
      <c r="D60" s="154"/>
      <c r="E60" s="154"/>
      <c r="F60" s="154"/>
    </row>
    <row r="61" spans="1:6" s="127" customFormat="1" ht="11.25" customHeight="1" x14ac:dyDescent="0.15">
      <c r="A61" s="128" t="s">
        <v>141</v>
      </c>
      <c r="B61" s="155">
        <v>10161461</v>
      </c>
      <c r="C61" s="155">
        <v>6652586</v>
      </c>
      <c r="D61" s="155">
        <v>6652586</v>
      </c>
      <c r="E61" s="155">
        <v>0</v>
      </c>
      <c r="F61" s="155">
        <v>0</v>
      </c>
    </row>
    <row r="62" spans="1:6" s="126" customFormat="1" ht="11.25" customHeight="1" x14ac:dyDescent="0.15">
      <c r="A62" s="10" t="s">
        <v>140</v>
      </c>
      <c r="B62" s="154">
        <v>1168040</v>
      </c>
      <c r="C62" s="154">
        <v>1183649</v>
      </c>
      <c r="D62" s="154">
        <v>1183649</v>
      </c>
      <c r="E62" s="154">
        <v>0</v>
      </c>
      <c r="F62" s="154">
        <v>0</v>
      </c>
    </row>
    <row r="63" spans="1:6" s="126" customFormat="1" ht="11.25" customHeight="1" x14ac:dyDescent="0.15">
      <c r="A63" s="200" t="s">
        <v>139</v>
      </c>
      <c r="B63" s="154">
        <v>8991826</v>
      </c>
      <c r="C63" s="154">
        <v>5467342</v>
      </c>
      <c r="D63" s="154">
        <v>5467342</v>
      </c>
      <c r="E63" s="154">
        <v>0</v>
      </c>
      <c r="F63" s="154">
        <v>0</v>
      </c>
    </row>
    <row r="64" spans="1:6" s="126" customFormat="1" ht="11.25" customHeight="1" x14ac:dyDescent="0.15">
      <c r="A64" s="10" t="s">
        <v>341</v>
      </c>
      <c r="B64" s="154">
        <v>1595</v>
      </c>
      <c r="C64" s="154">
        <v>1595</v>
      </c>
      <c r="D64" s="154">
        <v>1595</v>
      </c>
      <c r="E64" s="154">
        <v>0</v>
      </c>
      <c r="F64" s="154">
        <v>0</v>
      </c>
    </row>
    <row r="65" spans="1:8" s="126" customFormat="1" ht="11.25" customHeight="1" x14ac:dyDescent="0.15">
      <c r="A65" s="10"/>
      <c r="B65" s="8"/>
      <c r="C65" s="8"/>
      <c r="D65" s="8"/>
      <c r="E65" s="8"/>
      <c r="F65" s="8"/>
    </row>
    <row r="66" spans="1:8" s="127" customFormat="1" ht="11.25" customHeight="1" x14ac:dyDescent="0.15">
      <c r="A66" s="214" t="s">
        <v>138</v>
      </c>
      <c r="B66" s="23"/>
      <c r="C66" s="23"/>
      <c r="D66" s="146"/>
      <c r="E66" s="23"/>
      <c r="F66" s="23"/>
    </row>
    <row r="67" spans="1:8" s="127" customFormat="1" ht="11.25" customHeight="1" x14ac:dyDescent="0.15">
      <c r="A67" s="214"/>
      <c r="B67" s="155">
        <v>14412190</v>
      </c>
      <c r="C67" s="155">
        <v>12998678</v>
      </c>
      <c r="D67" s="155">
        <v>12739575</v>
      </c>
      <c r="E67" s="155">
        <v>19796</v>
      </c>
      <c r="F67" s="155">
        <v>239311</v>
      </c>
    </row>
    <row r="68" spans="1:8" s="126" customFormat="1" ht="11.25" customHeight="1" x14ac:dyDescent="0.15">
      <c r="A68" s="10"/>
      <c r="B68" s="8"/>
      <c r="C68" s="8"/>
      <c r="D68" s="8"/>
      <c r="E68" s="8"/>
      <c r="F68" s="8"/>
    </row>
    <row r="69" spans="1:8" s="127" customFormat="1" ht="11.25" customHeight="1" x14ac:dyDescent="0.15">
      <c r="A69" s="128" t="s">
        <v>137</v>
      </c>
      <c r="B69" s="155">
        <v>143508292</v>
      </c>
      <c r="C69" s="155">
        <v>112293404</v>
      </c>
      <c r="D69" s="155">
        <v>112293404</v>
      </c>
      <c r="E69" s="155">
        <v>0</v>
      </c>
      <c r="F69" s="155">
        <v>0</v>
      </c>
    </row>
    <row r="70" spans="1:8" s="126" customFormat="1" ht="11.25" customHeight="1" x14ac:dyDescent="0.15">
      <c r="A70" s="10" t="s">
        <v>136</v>
      </c>
      <c r="B70" s="154">
        <v>143508292</v>
      </c>
      <c r="C70" s="154">
        <v>112293404</v>
      </c>
      <c r="D70" s="154">
        <v>112293404</v>
      </c>
      <c r="E70" s="154">
        <v>0</v>
      </c>
      <c r="F70" s="154">
        <v>0</v>
      </c>
    </row>
    <row r="71" spans="1:8" s="126" customFormat="1" ht="11.25" customHeight="1" x14ac:dyDescent="0.15">
      <c r="A71" s="10"/>
      <c r="B71" s="154"/>
      <c r="C71" s="154"/>
      <c r="D71" s="154"/>
      <c r="E71" s="154"/>
      <c r="F71" s="154"/>
    </row>
    <row r="72" spans="1:8" s="127" customFormat="1" ht="11.25" customHeight="1" x14ac:dyDescent="0.15">
      <c r="A72" s="128" t="s">
        <v>135</v>
      </c>
      <c r="B72" s="155">
        <v>5018661</v>
      </c>
      <c r="C72" s="155">
        <v>5018661</v>
      </c>
      <c r="D72" s="155">
        <v>5018661</v>
      </c>
      <c r="E72" s="155">
        <v>0</v>
      </c>
      <c r="F72" s="155">
        <v>0</v>
      </c>
    </row>
    <row r="73" spans="1:8" s="126" customFormat="1" ht="11.25" customHeight="1" x14ac:dyDescent="0.15">
      <c r="A73" s="10" t="s">
        <v>134</v>
      </c>
      <c r="B73" s="154">
        <v>5018661</v>
      </c>
      <c r="C73" s="154">
        <v>5018661</v>
      </c>
      <c r="D73" s="154">
        <v>5018661</v>
      </c>
      <c r="E73" s="154">
        <v>0</v>
      </c>
      <c r="F73" s="154">
        <v>0</v>
      </c>
    </row>
    <row r="74" spans="1:8" s="1" customFormat="1" ht="3" customHeight="1" thickBot="1" x14ac:dyDescent="0.2">
      <c r="A74" s="129"/>
      <c r="B74" s="6"/>
      <c r="C74" s="6"/>
      <c r="D74" s="6"/>
      <c r="E74" s="6"/>
      <c r="F74" s="6"/>
      <c r="G74" s="2"/>
      <c r="H74" s="2"/>
    </row>
    <row r="75" spans="1:8" s="1" customFormat="1" ht="15" customHeight="1" x14ac:dyDescent="0.15">
      <c r="A75" s="130" t="s">
        <v>305</v>
      </c>
      <c r="B75" s="131"/>
      <c r="C75" s="131"/>
      <c r="D75" s="131"/>
      <c r="E75" s="131"/>
      <c r="F75" s="73" t="s">
        <v>261</v>
      </c>
      <c r="G75" s="28"/>
      <c r="H75" s="28"/>
    </row>
    <row r="76" spans="1:8" s="1" customFormat="1" ht="11.25" customHeight="1" x14ac:dyDescent="0.15">
      <c r="A76" s="206" t="s">
        <v>266</v>
      </c>
      <c r="B76" s="206"/>
      <c r="C76" s="206"/>
      <c r="D76" s="206"/>
      <c r="E76" s="206"/>
      <c r="F76" s="206"/>
      <c r="G76" s="2"/>
      <c r="H76" s="2"/>
    </row>
    <row r="77" spans="1:8" s="1" customFormat="1" ht="11.25" customHeight="1" x14ac:dyDescent="0.15">
      <c r="A77" s="2"/>
      <c r="B77" s="2"/>
      <c r="C77" s="2"/>
      <c r="D77" s="2"/>
      <c r="E77" s="2"/>
      <c r="F77" s="2"/>
      <c r="G77" s="2"/>
      <c r="H77" s="2"/>
    </row>
  </sheetData>
  <mergeCells count="11">
    <mergeCell ref="A1:F1"/>
    <mergeCell ref="A76:F76"/>
    <mergeCell ref="A4:F4"/>
    <mergeCell ref="A3:F3"/>
    <mergeCell ref="A2:F2"/>
    <mergeCell ref="A7:A8"/>
    <mergeCell ref="A10:A11"/>
    <mergeCell ref="A13:A14"/>
    <mergeCell ref="A66:A67"/>
    <mergeCell ref="A52:A53"/>
    <mergeCell ref="A54:A55"/>
  </mergeCells>
  <phoneticPr fontId="3"/>
  <pageMargins left="0.59055118110236227" right="0.59055118110236227" top="0.31496062992125984" bottom="0.11811023622047245" header="0" footer="0"/>
  <pageSetup paperSize="9" scale="99" pageOrder="overThenDown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26"/>
  <sheetViews>
    <sheetView view="pageBreakPreview" zoomScale="115" zoomScaleNormal="115" zoomScaleSheetLayoutView="115" workbookViewId="0">
      <selection sqref="A1:D1"/>
    </sheetView>
  </sheetViews>
  <sheetFormatPr defaultRowHeight="11.25" x14ac:dyDescent="0.15"/>
  <cols>
    <col min="1" max="1" width="29.83203125" style="94" customWidth="1"/>
    <col min="2" max="2" width="27.1640625" style="1" customWidth="1"/>
    <col min="3" max="4" width="27.1640625" style="94" customWidth="1"/>
    <col min="5" max="5" width="10.1640625" style="94" bestFit="1" customWidth="1"/>
    <col min="6" max="6" width="12.5" style="94" bestFit="1" customWidth="1"/>
    <col min="7" max="16384" width="9.33203125" style="94"/>
  </cols>
  <sheetData>
    <row r="1" spans="1:11" ht="24" customHeight="1" x14ac:dyDescent="0.15">
      <c r="A1" s="218" t="s">
        <v>324</v>
      </c>
      <c r="B1" s="218"/>
      <c r="C1" s="218"/>
      <c r="D1" s="218"/>
      <c r="E1" s="99"/>
      <c r="F1" s="99"/>
      <c r="G1" s="99"/>
      <c r="H1" s="99"/>
      <c r="I1" s="99"/>
      <c r="J1" s="99"/>
      <c r="K1" s="99"/>
    </row>
    <row r="2" spans="1:11" ht="30" customHeight="1" x14ac:dyDescent="0.15">
      <c r="A2" s="208" t="s">
        <v>275</v>
      </c>
      <c r="B2" s="208"/>
      <c r="C2" s="208"/>
      <c r="D2" s="208"/>
    </row>
    <row r="3" spans="1:11" ht="15" customHeight="1" thickBot="1" x14ac:dyDescent="0.2">
      <c r="A3" s="207" t="s">
        <v>127</v>
      </c>
      <c r="B3" s="207"/>
      <c r="C3" s="207"/>
      <c r="D3" s="207"/>
    </row>
    <row r="4" spans="1:11" ht="18.75" customHeight="1" x14ac:dyDescent="0.15">
      <c r="A4" s="98" t="s">
        <v>252</v>
      </c>
      <c r="B4" s="137" t="s">
        <v>215</v>
      </c>
      <c r="C4" s="97" t="s">
        <v>172</v>
      </c>
      <c r="D4" s="96" t="s">
        <v>214</v>
      </c>
    </row>
    <row r="5" spans="1:11" ht="6" customHeight="1" x14ac:dyDescent="0.15">
      <c r="A5" s="100"/>
      <c r="B5" s="138"/>
      <c r="C5" s="110"/>
      <c r="D5" s="110"/>
    </row>
    <row r="6" spans="1:11" s="86" customFormat="1" ht="13.5" customHeight="1" x14ac:dyDescent="0.15">
      <c r="A6" s="87" t="s">
        <v>331</v>
      </c>
      <c r="B6" s="155">
        <v>734823374</v>
      </c>
      <c r="C6" s="155">
        <v>799444056</v>
      </c>
      <c r="D6" s="155">
        <v>717353550</v>
      </c>
    </row>
    <row r="7" spans="1:11" s="2" customFormat="1" ht="13.5" customHeight="1" x14ac:dyDescent="0.15">
      <c r="A7" s="125"/>
      <c r="B7" s="154"/>
      <c r="C7" s="154"/>
      <c r="D7" s="154"/>
    </row>
    <row r="8" spans="1:11" s="16" customFormat="1" ht="13.5" customHeight="1" x14ac:dyDescent="0.15">
      <c r="A8" s="132" t="s">
        <v>344</v>
      </c>
      <c r="B8" s="155">
        <v>746457377</v>
      </c>
      <c r="C8" s="155">
        <v>892311538</v>
      </c>
      <c r="D8" s="155">
        <v>810977514</v>
      </c>
    </row>
    <row r="9" spans="1:11" s="2" customFormat="1" ht="13.5" customHeight="1" x14ac:dyDescent="0.15">
      <c r="A9" s="10"/>
      <c r="B9" s="154"/>
      <c r="C9" s="154"/>
      <c r="D9" s="154"/>
    </row>
    <row r="10" spans="1:11" s="2" customFormat="1" ht="13.5" customHeight="1" x14ac:dyDescent="0.15">
      <c r="A10" s="10"/>
      <c r="B10" s="154"/>
      <c r="C10" s="154"/>
      <c r="D10" s="154"/>
    </row>
    <row r="11" spans="1:11" s="16" customFormat="1" ht="13.5" customHeight="1" x14ac:dyDescent="0.15">
      <c r="A11" s="128" t="s">
        <v>251</v>
      </c>
      <c r="B11" s="155">
        <v>1563451</v>
      </c>
      <c r="C11" s="155">
        <v>1517473</v>
      </c>
      <c r="D11" s="155">
        <v>1474440</v>
      </c>
    </row>
    <row r="12" spans="1:11" s="2" customFormat="1" ht="13.5" customHeight="1" x14ac:dyDescent="0.15">
      <c r="A12" s="10" t="s">
        <v>250</v>
      </c>
      <c r="B12" s="154">
        <v>1563451</v>
      </c>
      <c r="C12" s="154">
        <v>1517473</v>
      </c>
      <c r="D12" s="154">
        <v>1474440</v>
      </c>
    </row>
    <row r="13" spans="1:11" s="2" customFormat="1" ht="13.5" customHeight="1" x14ac:dyDescent="0.15">
      <c r="A13" s="10"/>
      <c r="B13" s="154"/>
      <c r="C13" s="154"/>
      <c r="D13" s="154"/>
    </row>
    <row r="14" spans="1:11" s="16" customFormat="1" ht="13.5" customHeight="1" x14ac:dyDescent="0.15">
      <c r="A14" s="128" t="s">
        <v>249</v>
      </c>
      <c r="B14" s="155">
        <v>43777353</v>
      </c>
      <c r="C14" s="155">
        <v>46757360</v>
      </c>
      <c r="D14" s="155">
        <v>43948479</v>
      </c>
    </row>
    <row r="15" spans="1:11" s="2" customFormat="1" ht="13.5" customHeight="1" x14ac:dyDescent="0.15">
      <c r="A15" s="10" t="s">
        <v>248</v>
      </c>
      <c r="B15" s="154">
        <v>17545534</v>
      </c>
      <c r="C15" s="154">
        <v>18926693</v>
      </c>
      <c r="D15" s="154">
        <v>17615815</v>
      </c>
    </row>
    <row r="16" spans="1:11" s="2" customFormat="1" ht="13.5" customHeight="1" x14ac:dyDescent="0.15">
      <c r="A16" s="10" t="s">
        <v>247</v>
      </c>
      <c r="B16" s="154">
        <v>4258219</v>
      </c>
      <c r="C16" s="154">
        <v>4544305</v>
      </c>
      <c r="D16" s="154">
        <v>4056368</v>
      </c>
    </row>
    <row r="17" spans="1:4" s="2" customFormat="1" ht="13.5" customHeight="1" x14ac:dyDescent="0.15">
      <c r="A17" s="10" t="s">
        <v>246</v>
      </c>
      <c r="B17" s="154">
        <v>2965496</v>
      </c>
      <c r="C17" s="154">
        <v>2863835</v>
      </c>
      <c r="D17" s="154">
        <v>2838680</v>
      </c>
    </row>
    <row r="18" spans="1:4" s="2" customFormat="1" ht="13.5" customHeight="1" x14ac:dyDescent="0.15">
      <c r="A18" s="10" t="s">
        <v>245</v>
      </c>
      <c r="B18" s="154">
        <v>8104737</v>
      </c>
      <c r="C18" s="154">
        <v>9115625</v>
      </c>
      <c r="D18" s="154">
        <v>8955519</v>
      </c>
    </row>
    <row r="19" spans="1:4" s="2" customFormat="1" ht="13.5" customHeight="1" x14ac:dyDescent="0.15">
      <c r="A19" s="10" t="s">
        <v>244</v>
      </c>
      <c r="B19" s="154">
        <v>1009583</v>
      </c>
      <c r="C19" s="154">
        <v>968195</v>
      </c>
      <c r="D19" s="154">
        <v>961223</v>
      </c>
    </row>
    <row r="20" spans="1:4" s="2" customFormat="1" ht="13.5" customHeight="1" x14ac:dyDescent="0.15">
      <c r="A20" s="10" t="s">
        <v>243</v>
      </c>
      <c r="B20" s="154">
        <v>888501</v>
      </c>
      <c r="C20" s="154">
        <v>781779</v>
      </c>
      <c r="D20" s="154">
        <v>765429</v>
      </c>
    </row>
    <row r="21" spans="1:4" s="2" customFormat="1" ht="13.5" customHeight="1" x14ac:dyDescent="0.15">
      <c r="A21" s="10" t="s">
        <v>242</v>
      </c>
      <c r="B21" s="154">
        <v>1170204</v>
      </c>
      <c r="C21" s="154">
        <v>1131253</v>
      </c>
      <c r="D21" s="154">
        <v>1110273</v>
      </c>
    </row>
    <row r="22" spans="1:4" s="2" customFormat="1" ht="13.5" customHeight="1" x14ac:dyDescent="0.15">
      <c r="A22" s="10" t="s">
        <v>241</v>
      </c>
      <c r="B22" s="154">
        <v>1530952</v>
      </c>
      <c r="C22" s="154">
        <v>2543172</v>
      </c>
      <c r="D22" s="154">
        <v>2029169</v>
      </c>
    </row>
    <row r="23" spans="1:4" s="2" customFormat="1" ht="13.5" customHeight="1" x14ac:dyDescent="0.15">
      <c r="A23" s="10" t="s">
        <v>240</v>
      </c>
      <c r="B23" s="154">
        <v>1456905</v>
      </c>
      <c r="C23" s="154">
        <v>1563574</v>
      </c>
      <c r="D23" s="154">
        <v>1482017</v>
      </c>
    </row>
    <row r="24" spans="1:4" s="2" customFormat="1" ht="13.5" customHeight="1" x14ac:dyDescent="0.15">
      <c r="A24" s="10" t="s">
        <v>239</v>
      </c>
      <c r="B24" s="154">
        <v>4544269</v>
      </c>
      <c r="C24" s="154">
        <v>4025002</v>
      </c>
      <c r="D24" s="154">
        <v>3845051</v>
      </c>
    </row>
    <row r="25" spans="1:4" s="2" customFormat="1" ht="13.5" customHeight="1" x14ac:dyDescent="0.15">
      <c r="A25" s="10" t="s">
        <v>238</v>
      </c>
      <c r="B25" s="154">
        <v>129913</v>
      </c>
      <c r="C25" s="154">
        <v>127151</v>
      </c>
      <c r="D25" s="154">
        <v>125227</v>
      </c>
    </row>
    <row r="26" spans="1:4" s="2" customFormat="1" ht="13.5" customHeight="1" x14ac:dyDescent="0.15">
      <c r="A26" s="10" t="s">
        <v>237</v>
      </c>
      <c r="B26" s="154">
        <v>173040</v>
      </c>
      <c r="C26" s="154">
        <v>166776</v>
      </c>
      <c r="D26" s="154">
        <v>163708</v>
      </c>
    </row>
    <row r="27" spans="1:4" s="2" customFormat="1" ht="13.5" customHeight="1" x14ac:dyDescent="0.15">
      <c r="A27" s="10"/>
      <c r="B27" s="154"/>
      <c r="C27" s="154"/>
      <c r="D27" s="154"/>
    </row>
    <row r="28" spans="1:4" s="16" customFormat="1" ht="13.5" customHeight="1" x14ac:dyDescent="0.15">
      <c r="A28" s="128" t="s">
        <v>263</v>
      </c>
      <c r="B28" s="155">
        <v>113727316</v>
      </c>
      <c r="C28" s="155">
        <v>132028622</v>
      </c>
      <c r="D28" s="155">
        <v>129606642</v>
      </c>
    </row>
    <row r="29" spans="1:4" s="2" customFormat="1" ht="13.5" customHeight="1" x14ac:dyDescent="0.15">
      <c r="A29" s="10" t="s">
        <v>236</v>
      </c>
      <c r="B29" s="154">
        <v>88700425</v>
      </c>
      <c r="C29" s="154">
        <v>105781238</v>
      </c>
      <c r="D29" s="154">
        <v>104642855</v>
      </c>
    </row>
    <row r="30" spans="1:4" s="2" customFormat="1" ht="13.5" customHeight="1" x14ac:dyDescent="0.15">
      <c r="A30" s="10" t="s">
        <v>235</v>
      </c>
      <c r="B30" s="154">
        <v>22831397</v>
      </c>
      <c r="C30" s="154">
        <v>24039727</v>
      </c>
      <c r="D30" s="154">
        <v>22921200</v>
      </c>
    </row>
    <row r="31" spans="1:4" s="2" customFormat="1" ht="13.5" customHeight="1" x14ac:dyDescent="0.15">
      <c r="A31" s="10" t="s">
        <v>234</v>
      </c>
      <c r="B31" s="154">
        <v>1052213</v>
      </c>
      <c r="C31" s="154">
        <v>1045241</v>
      </c>
      <c r="D31" s="154">
        <v>994809</v>
      </c>
    </row>
    <row r="32" spans="1:4" s="2" customFormat="1" ht="13.5" customHeight="1" x14ac:dyDescent="0.15">
      <c r="A32" s="10" t="s">
        <v>233</v>
      </c>
      <c r="B32" s="154">
        <v>1143281</v>
      </c>
      <c r="C32" s="154">
        <v>1162416</v>
      </c>
      <c r="D32" s="154">
        <v>1047777</v>
      </c>
    </row>
    <row r="33" spans="1:4" s="2" customFormat="1" ht="13.5" customHeight="1" x14ac:dyDescent="0.15">
      <c r="A33" s="10"/>
      <c r="B33" s="154"/>
      <c r="C33" s="154"/>
      <c r="D33" s="154"/>
    </row>
    <row r="34" spans="1:4" s="16" customFormat="1" ht="13.5" customHeight="1" x14ac:dyDescent="0.15">
      <c r="A34" s="128" t="s">
        <v>232</v>
      </c>
      <c r="B34" s="155">
        <v>16300376</v>
      </c>
      <c r="C34" s="155">
        <v>78414773</v>
      </c>
      <c r="D34" s="155">
        <v>57856725</v>
      </c>
    </row>
    <row r="35" spans="1:4" s="2" customFormat="1" ht="13.5" customHeight="1" x14ac:dyDescent="0.15">
      <c r="A35" s="10" t="s">
        <v>231</v>
      </c>
      <c r="B35" s="154">
        <v>5594722</v>
      </c>
      <c r="C35" s="154">
        <v>67626906</v>
      </c>
      <c r="D35" s="154">
        <v>48073571</v>
      </c>
    </row>
    <row r="36" spans="1:4" s="2" customFormat="1" ht="13.5" customHeight="1" x14ac:dyDescent="0.15">
      <c r="A36" s="10" t="s">
        <v>230</v>
      </c>
      <c r="B36" s="154">
        <v>2068358</v>
      </c>
      <c r="C36" s="154">
        <v>1630669</v>
      </c>
      <c r="D36" s="154">
        <v>1612014</v>
      </c>
    </row>
    <row r="37" spans="1:4" s="2" customFormat="1" ht="13.5" customHeight="1" x14ac:dyDescent="0.15">
      <c r="A37" s="10" t="s">
        <v>229</v>
      </c>
      <c r="B37" s="154">
        <v>2020084</v>
      </c>
      <c r="C37" s="154">
        <v>2187778</v>
      </c>
      <c r="D37" s="154">
        <v>2167467</v>
      </c>
    </row>
    <row r="38" spans="1:4" s="2" customFormat="1" ht="13.5" customHeight="1" x14ac:dyDescent="0.15">
      <c r="A38" s="10" t="s">
        <v>228</v>
      </c>
      <c r="B38" s="154">
        <v>6617212</v>
      </c>
      <c r="C38" s="154">
        <v>6969420</v>
      </c>
      <c r="D38" s="154">
        <v>6003672</v>
      </c>
    </row>
    <row r="39" spans="1:4" s="2" customFormat="1" ht="13.5" customHeight="1" x14ac:dyDescent="0.15">
      <c r="A39" s="10"/>
      <c r="B39" s="154"/>
      <c r="C39" s="154"/>
      <c r="D39" s="154"/>
    </row>
    <row r="40" spans="1:4" s="16" customFormat="1" ht="13.5" customHeight="1" x14ac:dyDescent="0.15">
      <c r="A40" s="128" t="s">
        <v>227</v>
      </c>
      <c r="B40" s="155">
        <v>1693428</v>
      </c>
      <c r="C40" s="155">
        <v>1551897</v>
      </c>
      <c r="D40" s="155">
        <v>1312188</v>
      </c>
    </row>
    <row r="41" spans="1:4" s="2" customFormat="1" ht="13.5" customHeight="1" x14ac:dyDescent="0.15">
      <c r="A41" s="10" t="s">
        <v>226</v>
      </c>
      <c r="B41" s="154">
        <v>572079</v>
      </c>
      <c r="C41" s="154">
        <v>55644</v>
      </c>
      <c r="D41" s="154">
        <v>381944</v>
      </c>
    </row>
    <row r="42" spans="1:4" s="2" customFormat="1" ht="13.5" customHeight="1" x14ac:dyDescent="0.15">
      <c r="A42" s="10" t="s">
        <v>225</v>
      </c>
      <c r="B42" s="154">
        <v>1009896</v>
      </c>
      <c r="C42" s="154">
        <v>889313</v>
      </c>
      <c r="D42" s="154">
        <v>827305</v>
      </c>
    </row>
    <row r="43" spans="1:4" s="2" customFormat="1" ht="13.5" customHeight="1" x14ac:dyDescent="0.15">
      <c r="A43" s="10" t="s">
        <v>224</v>
      </c>
      <c r="B43" s="154">
        <v>111453</v>
      </c>
      <c r="C43" s="154">
        <v>106141</v>
      </c>
      <c r="D43" s="154">
        <v>102939</v>
      </c>
    </row>
    <row r="44" spans="1:4" s="2" customFormat="1" ht="13.5" customHeight="1" x14ac:dyDescent="0.15">
      <c r="A44" s="10"/>
      <c r="B44" s="154"/>
      <c r="C44" s="154"/>
      <c r="D44" s="154"/>
    </row>
    <row r="45" spans="1:4" s="16" customFormat="1" ht="13.5" customHeight="1" x14ac:dyDescent="0.15">
      <c r="A45" s="128" t="s">
        <v>223</v>
      </c>
      <c r="B45" s="155">
        <v>39435733</v>
      </c>
      <c r="C45" s="155">
        <v>44143117</v>
      </c>
      <c r="D45" s="155">
        <v>37953172</v>
      </c>
    </row>
    <row r="46" spans="1:4" s="2" customFormat="1" ht="13.5" customHeight="1" x14ac:dyDescent="0.15">
      <c r="A46" s="10" t="s">
        <v>222</v>
      </c>
      <c r="B46" s="154">
        <v>10569233</v>
      </c>
      <c r="C46" s="154">
        <v>9906442</v>
      </c>
      <c r="D46" s="154">
        <v>9438168</v>
      </c>
    </row>
    <row r="47" spans="1:4" s="2" customFormat="1" ht="13.5" customHeight="1" x14ac:dyDescent="0.15">
      <c r="A47" s="10" t="s">
        <v>221</v>
      </c>
      <c r="B47" s="154">
        <v>3972913</v>
      </c>
      <c r="C47" s="154">
        <v>4784676</v>
      </c>
      <c r="D47" s="154">
        <v>4474963</v>
      </c>
    </row>
    <row r="48" spans="1:4" s="2" customFormat="1" ht="13.5" customHeight="1" x14ac:dyDescent="0.15">
      <c r="A48" s="10" t="s">
        <v>220</v>
      </c>
      <c r="B48" s="154">
        <v>15272143</v>
      </c>
      <c r="C48" s="154">
        <v>16715741</v>
      </c>
      <c r="D48" s="154">
        <v>14069103</v>
      </c>
    </row>
    <row r="49" spans="1:11" s="2" customFormat="1" ht="13.5" customHeight="1" x14ac:dyDescent="0.15">
      <c r="A49" s="10" t="s">
        <v>219</v>
      </c>
      <c r="B49" s="154">
        <v>8228837</v>
      </c>
      <c r="C49" s="154">
        <v>11091451</v>
      </c>
      <c r="D49" s="154">
        <v>8824727</v>
      </c>
    </row>
    <row r="50" spans="1:11" s="2" customFormat="1" ht="13.5" customHeight="1" x14ac:dyDescent="0.15">
      <c r="A50" s="10" t="s">
        <v>218</v>
      </c>
      <c r="B50" s="154">
        <v>1392607</v>
      </c>
      <c r="C50" s="154">
        <v>1644807</v>
      </c>
      <c r="D50" s="154">
        <v>1146210</v>
      </c>
    </row>
    <row r="51" spans="1:11" s="2" customFormat="1" ht="13.5" customHeight="1" x14ac:dyDescent="0.15">
      <c r="A51" s="10"/>
      <c r="B51" s="154"/>
      <c r="C51" s="154"/>
      <c r="D51" s="154"/>
    </row>
    <row r="52" spans="1:11" s="16" customFormat="1" ht="13.5" customHeight="1" x14ac:dyDescent="0.15">
      <c r="A52" s="128" t="s">
        <v>213</v>
      </c>
      <c r="B52" s="155">
        <v>8923841</v>
      </c>
      <c r="C52" s="155">
        <v>29770147</v>
      </c>
      <c r="D52" s="155">
        <v>24616217</v>
      </c>
    </row>
    <row r="53" spans="1:11" s="2" customFormat="1" ht="13.5" customHeight="1" x14ac:dyDescent="0.15">
      <c r="A53" s="10" t="s">
        <v>212</v>
      </c>
      <c r="B53" s="154">
        <v>653011</v>
      </c>
      <c r="C53" s="154">
        <v>16217531</v>
      </c>
      <c r="D53" s="154">
        <v>11851152</v>
      </c>
    </row>
    <row r="54" spans="1:11" s="2" customFormat="1" ht="13.5" customHeight="1" x14ac:dyDescent="0.15">
      <c r="A54" s="10" t="s">
        <v>211</v>
      </c>
      <c r="B54" s="154">
        <v>7556766</v>
      </c>
      <c r="C54" s="154">
        <v>12998075</v>
      </c>
      <c r="D54" s="154">
        <v>12245789</v>
      </c>
    </row>
    <row r="55" spans="1:11" s="2" customFormat="1" ht="13.5" customHeight="1" x14ac:dyDescent="0.15">
      <c r="A55" s="10" t="s">
        <v>210</v>
      </c>
      <c r="B55" s="154">
        <v>714064</v>
      </c>
      <c r="C55" s="154">
        <v>554541</v>
      </c>
      <c r="D55" s="154">
        <v>519275</v>
      </c>
    </row>
    <row r="56" spans="1:11" s="2" customFormat="1" ht="7.5" customHeight="1" thickBot="1" x14ac:dyDescent="0.2">
      <c r="A56" s="129"/>
      <c r="B56" s="197"/>
      <c r="C56" s="197"/>
      <c r="D56" s="197"/>
    </row>
    <row r="57" spans="1:11" s="2" customFormat="1" ht="15" customHeight="1" x14ac:dyDescent="0.15">
      <c r="A57" s="131"/>
      <c r="B57" s="131"/>
      <c r="C57" s="131"/>
      <c r="D57" s="73" t="s">
        <v>217</v>
      </c>
      <c r="E57" s="28"/>
      <c r="F57" s="28"/>
    </row>
    <row r="58" spans="1:11" s="1" customFormat="1" ht="24" customHeight="1" x14ac:dyDescent="0.15">
      <c r="A58" s="216" t="s">
        <v>325</v>
      </c>
      <c r="B58" s="216"/>
      <c r="C58" s="216"/>
      <c r="D58" s="216"/>
      <c r="E58" s="141"/>
      <c r="F58" s="141"/>
      <c r="G58" s="141"/>
      <c r="H58" s="141"/>
      <c r="I58" s="141"/>
      <c r="J58" s="141"/>
      <c r="K58" s="141"/>
    </row>
    <row r="59" spans="1:11" s="1" customFormat="1" ht="30" customHeight="1" x14ac:dyDescent="0.15">
      <c r="A59" s="219" t="s">
        <v>276</v>
      </c>
      <c r="B59" s="219"/>
      <c r="C59" s="219"/>
      <c r="D59" s="219"/>
    </row>
    <row r="60" spans="1:11" s="1" customFormat="1" ht="15" customHeight="1" thickBot="1" x14ac:dyDescent="0.2">
      <c r="A60" s="217" t="s">
        <v>127</v>
      </c>
      <c r="B60" s="217"/>
      <c r="C60" s="217"/>
      <c r="D60" s="217"/>
    </row>
    <row r="61" spans="1:11" s="1" customFormat="1" ht="19.5" customHeight="1" x14ac:dyDescent="0.15">
      <c r="A61" s="142" t="s">
        <v>216</v>
      </c>
      <c r="B61" s="137" t="s">
        <v>215</v>
      </c>
      <c r="C61" s="137" t="s">
        <v>172</v>
      </c>
      <c r="D61" s="143" t="s">
        <v>214</v>
      </c>
    </row>
    <row r="62" spans="1:11" s="1" customFormat="1" ht="6" customHeight="1" x14ac:dyDescent="0.15">
      <c r="A62" s="144"/>
      <c r="B62" s="139"/>
      <c r="C62" s="139"/>
      <c r="D62" s="139"/>
    </row>
    <row r="63" spans="1:11" s="16" customFormat="1" ht="13.5" customHeight="1" x14ac:dyDescent="0.15">
      <c r="A63" s="128" t="s">
        <v>209</v>
      </c>
      <c r="B63" s="155">
        <v>75409073</v>
      </c>
      <c r="C63" s="155">
        <v>116731405</v>
      </c>
      <c r="D63" s="155">
        <v>80989348</v>
      </c>
    </row>
    <row r="64" spans="1:11" s="2" customFormat="1" ht="13.5" customHeight="1" x14ac:dyDescent="0.15">
      <c r="A64" s="10" t="s">
        <v>208</v>
      </c>
      <c r="B64" s="154">
        <v>6847114</v>
      </c>
      <c r="C64" s="154">
        <v>8726833</v>
      </c>
      <c r="D64" s="154">
        <v>6878853</v>
      </c>
    </row>
    <row r="65" spans="1:4" s="2" customFormat="1" ht="13.5" customHeight="1" x14ac:dyDescent="0.15">
      <c r="A65" s="10" t="s">
        <v>207</v>
      </c>
      <c r="B65" s="154">
        <v>31686547</v>
      </c>
      <c r="C65" s="154">
        <v>43612888</v>
      </c>
      <c r="D65" s="154">
        <v>31132292</v>
      </c>
    </row>
    <row r="66" spans="1:4" s="2" customFormat="1" ht="13.5" customHeight="1" x14ac:dyDescent="0.15">
      <c r="A66" s="10" t="s">
        <v>206</v>
      </c>
      <c r="B66" s="154">
        <v>25469075</v>
      </c>
      <c r="C66" s="154">
        <v>50235200</v>
      </c>
      <c r="D66" s="154">
        <v>31440389</v>
      </c>
    </row>
    <row r="67" spans="1:4" s="2" customFormat="1" ht="13.5" customHeight="1" x14ac:dyDescent="0.15">
      <c r="A67" s="10" t="s">
        <v>205</v>
      </c>
      <c r="B67" s="154">
        <v>7940192</v>
      </c>
      <c r="C67" s="154">
        <v>9109142</v>
      </c>
      <c r="D67" s="154">
        <v>7704803</v>
      </c>
    </row>
    <row r="68" spans="1:4" s="2" customFormat="1" ht="13.5" customHeight="1" x14ac:dyDescent="0.15">
      <c r="A68" s="10" t="s">
        <v>204</v>
      </c>
      <c r="B68" s="154">
        <v>2195550</v>
      </c>
      <c r="C68" s="154">
        <v>3781572</v>
      </c>
      <c r="D68" s="154">
        <v>2639588</v>
      </c>
    </row>
    <row r="69" spans="1:4" s="2" customFormat="1" ht="13.5" customHeight="1" x14ac:dyDescent="0.15">
      <c r="A69" s="10" t="s">
        <v>203</v>
      </c>
      <c r="B69" s="154">
        <v>1270595</v>
      </c>
      <c r="C69" s="154">
        <v>1265770</v>
      </c>
      <c r="D69" s="154">
        <v>1193423</v>
      </c>
    </row>
    <row r="70" spans="1:4" s="2" customFormat="1" ht="13.5" customHeight="1" x14ac:dyDescent="0.15">
      <c r="A70" s="10"/>
      <c r="B70" s="154"/>
      <c r="C70" s="154"/>
      <c r="D70" s="154"/>
    </row>
    <row r="71" spans="1:4" s="16" customFormat="1" ht="13.5" customHeight="1" x14ac:dyDescent="0.15">
      <c r="A71" s="128" t="s">
        <v>202</v>
      </c>
      <c r="B71" s="155">
        <v>51569378</v>
      </c>
      <c r="C71" s="155">
        <v>50383932</v>
      </c>
      <c r="D71" s="155">
        <v>50050519</v>
      </c>
    </row>
    <row r="72" spans="1:4" s="2" customFormat="1" ht="13.5" customHeight="1" x14ac:dyDescent="0.15">
      <c r="A72" s="10" t="s">
        <v>201</v>
      </c>
      <c r="B72" s="154">
        <v>50642259</v>
      </c>
      <c r="C72" s="154">
        <v>49456813</v>
      </c>
      <c r="D72" s="154">
        <v>49155960</v>
      </c>
    </row>
    <row r="73" spans="1:4" s="2" customFormat="1" ht="13.5" customHeight="1" x14ac:dyDescent="0.15">
      <c r="A73" s="10" t="s">
        <v>200</v>
      </c>
      <c r="B73" s="154">
        <v>927119</v>
      </c>
      <c r="C73" s="154">
        <v>927119</v>
      </c>
      <c r="D73" s="154">
        <v>894559</v>
      </c>
    </row>
    <row r="74" spans="1:4" s="2" customFormat="1" ht="13.5" customHeight="1" x14ac:dyDescent="0.15">
      <c r="A74" s="10"/>
      <c r="B74" s="154"/>
      <c r="C74" s="154"/>
      <c r="D74" s="154"/>
    </row>
    <row r="75" spans="1:4" s="16" customFormat="1" ht="13.5" customHeight="1" x14ac:dyDescent="0.15">
      <c r="A75" s="128" t="s">
        <v>199</v>
      </c>
      <c r="B75" s="155">
        <v>153668113</v>
      </c>
      <c r="C75" s="155">
        <v>152235254</v>
      </c>
      <c r="D75" s="155">
        <v>147830993</v>
      </c>
    </row>
    <row r="76" spans="1:4" s="2" customFormat="1" ht="13.5" customHeight="1" x14ac:dyDescent="0.15">
      <c r="A76" s="10" t="s">
        <v>198</v>
      </c>
      <c r="B76" s="154">
        <v>32324410</v>
      </c>
      <c r="C76" s="154">
        <v>32776900</v>
      </c>
      <c r="D76" s="154">
        <v>31089959</v>
      </c>
    </row>
    <row r="77" spans="1:4" s="2" customFormat="1" ht="13.5" customHeight="1" x14ac:dyDescent="0.15">
      <c r="A77" s="10" t="s">
        <v>197</v>
      </c>
      <c r="B77" s="154">
        <v>40231414</v>
      </c>
      <c r="C77" s="154">
        <v>38776449</v>
      </c>
      <c r="D77" s="154">
        <v>38754851</v>
      </c>
    </row>
    <row r="78" spans="1:4" s="2" customFormat="1" ht="13.5" customHeight="1" x14ac:dyDescent="0.15">
      <c r="A78" s="10" t="s">
        <v>196</v>
      </c>
      <c r="B78" s="154">
        <v>22645194</v>
      </c>
      <c r="C78" s="154">
        <v>21834521</v>
      </c>
      <c r="D78" s="154">
        <v>21810545</v>
      </c>
    </row>
    <row r="79" spans="1:4" s="2" customFormat="1" ht="13.5" customHeight="1" x14ac:dyDescent="0.15">
      <c r="A79" s="10" t="s">
        <v>195</v>
      </c>
      <c r="B79" s="154">
        <v>39047826</v>
      </c>
      <c r="C79" s="154">
        <v>39889020</v>
      </c>
      <c r="D79" s="154">
        <v>37791877</v>
      </c>
    </row>
    <row r="80" spans="1:4" s="2" customFormat="1" ht="13.5" customHeight="1" x14ac:dyDescent="0.15">
      <c r="A80" s="10" t="s">
        <v>194</v>
      </c>
      <c r="B80" s="154">
        <v>13763044</v>
      </c>
      <c r="C80" s="154">
        <v>13382715</v>
      </c>
      <c r="D80" s="154">
        <v>13102380</v>
      </c>
    </row>
    <row r="81" spans="1:4" s="2" customFormat="1" ht="13.5" customHeight="1" x14ac:dyDescent="0.15">
      <c r="A81" s="10" t="s">
        <v>193</v>
      </c>
      <c r="B81" s="154">
        <v>2195362</v>
      </c>
      <c r="C81" s="154">
        <v>2299118</v>
      </c>
      <c r="D81" s="154">
        <v>2230676</v>
      </c>
    </row>
    <row r="82" spans="1:4" s="2" customFormat="1" ht="13.5" customHeight="1" x14ac:dyDescent="0.15">
      <c r="A82" s="10" t="s">
        <v>192</v>
      </c>
      <c r="B82" s="154">
        <v>2373135</v>
      </c>
      <c r="C82" s="154">
        <v>2187527</v>
      </c>
      <c r="D82" s="154">
        <v>2113000</v>
      </c>
    </row>
    <row r="83" spans="1:4" s="2" customFormat="1" ht="13.5" customHeight="1" x14ac:dyDescent="0.15">
      <c r="A83" s="10" t="s">
        <v>191</v>
      </c>
      <c r="B83" s="154">
        <v>1087728</v>
      </c>
      <c r="C83" s="154">
        <v>1089004</v>
      </c>
      <c r="D83" s="154">
        <v>937704</v>
      </c>
    </row>
    <row r="84" spans="1:4" s="2" customFormat="1" ht="13.5" customHeight="1" x14ac:dyDescent="0.15">
      <c r="A84" s="10"/>
      <c r="B84" s="154"/>
      <c r="C84" s="154"/>
      <c r="D84" s="154"/>
    </row>
    <row r="85" spans="1:4" s="16" customFormat="1" ht="13.5" customHeight="1" x14ac:dyDescent="0.15">
      <c r="A85" s="128" t="s">
        <v>190</v>
      </c>
      <c r="B85" s="155">
        <v>6421777</v>
      </c>
      <c r="C85" s="155">
        <v>13830388</v>
      </c>
      <c r="D85" s="155">
        <v>10858476</v>
      </c>
    </row>
    <row r="86" spans="1:4" s="2" customFormat="1" ht="13.5" customHeight="1" x14ac:dyDescent="0.15">
      <c r="A86" s="10" t="s">
        <v>189</v>
      </c>
      <c r="B86" s="154">
        <v>2017874</v>
      </c>
      <c r="C86" s="154">
        <v>2907127</v>
      </c>
      <c r="D86" s="154">
        <v>2016596</v>
      </c>
    </row>
    <row r="87" spans="1:4" s="2" customFormat="1" ht="13.5" customHeight="1" x14ac:dyDescent="0.15">
      <c r="A87" s="10" t="s">
        <v>188</v>
      </c>
      <c r="B87" s="154">
        <v>4403903</v>
      </c>
      <c r="C87" s="154">
        <v>9426559</v>
      </c>
      <c r="D87" s="154">
        <v>7367008</v>
      </c>
    </row>
    <row r="88" spans="1:4" s="2" customFormat="1" ht="13.5" customHeight="1" x14ac:dyDescent="0.15">
      <c r="A88" s="196" t="s">
        <v>312</v>
      </c>
      <c r="B88" s="154">
        <v>0</v>
      </c>
      <c r="C88" s="154">
        <v>1496702</v>
      </c>
      <c r="D88" s="154">
        <v>1474872</v>
      </c>
    </row>
    <row r="89" spans="1:4" s="2" customFormat="1" ht="13.5" customHeight="1" x14ac:dyDescent="0.15">
      <c r="A89" s="10"/>
      <c r="B89" s="154"/>
      <c r="C89" s="154"/>
      <c r="D89" s="154"/>
    </row>
    <row r="90" spans="1:4" s="16" customFormat="1" ht="13.5" customHeight="1" x14ac:dyDescent="0.15">
      <c r="A90" s="128" t="s">
        <v>187</v>
      </c>
      <c r="B90" s="155">
        <v>104450747</v>
      </c>
      <c r="C90" s="155">
        <v>102469843</v>
      </c>
      <c r="D90" s="155">
        <v>102419561</v>
      </c>
    </row>
    <row r="91" spans="1:4" s="2" customFormat="1" ht="13.5" customHeight="1" x14ac:dyDescent="0.15">
      <c r="A91" s="10" t="s">
        <v>186</v>
      </c>
      <c r="B91" s="154">
        <v>104450747</v>
      </c>
      <c r="C91" s="154">
        <v>102469843</v>
      </c>
      <c r="D91" s="154">
        <v>102419561</v>
      </c>
    </row>
    <row r="92" spans="1:4" s="2" customFormat="1" ht="13.5" customHeight="1" x14ac:dyDescent="0.15">
      <c r="A92" s="10"/>
      <c r="B92" s="154"/>
      <c r="C92" s="154"/>
      <c r="D92" s="154"/>
    </row>
    <row r="93" spans="1:4" s="16" customFormat="1" ht="13.5" customHeight="1" x14ac:dyDescent="0.15">
      <c r="A93" s="128" t="s">
        <v>185</v>
      </c>
      <c r="B93" s="155">
        <v>129316791</v>
      </c>
      <c r="C93" s="155">
        <v>122279958</v>
      </c>
      <c r="D93" s="155">
        <v>122060755</v>
      </c>
    </row>
    <row r="94" spans="1:4" s="2" customFormat="1" ht="13.5" customHeight="1" x14ac:dyDescent="0.15">
      <c r="A94" s="10" t="s">
        <v>164</v>
      </c>
      <c r="B94" s="154">
        <v>72461174</v>
      </c>
      <c r="C94" s="154">
        <v>68707609</v>
      </c>
      <c r="D94" s="154">
        <v>68661199</v>
      </c>
    </row>
    <row r="95" spans="1:4" s="2" customFormat="1" ht="13.5" customHeight="1" x14ac:dyDescent="0.15">
      <c r="A95" s="182" t="s">
        <v>304</v>
      </c>
      <c r="B95" s="154">
        <v>128728</v>
      </c>
      <c r="C95" s="154">
        <v>107621</v>
      </c>
      <c r="D95" s="154">
        <v>107621</v>
      </c>
    </row>
    <row r="96" spans="1:4" s="2" customFormat="1" ht="13.5" customHeight="1" x14ac:dyDescent="0.15">
      <c r="A96" s="10" t="s">
        <v>184</v>
      </c>
      <c r="B96" s="154">
        <v>266376</v>
      </c>
      <c r="C96" s="154">
        <v>265837</v>
      </c>
      <c r="D96" s="154">
        <v>265823</v>
      </c>
    </row>
    <row r="97" spans="1:4" s="2" customFormat="1" ht="13.5" customHeight="1" x14ac:dyDescent="0.15">
      <c r="A97" s="10" t="s">
        <v>183</v>
      </c>
      <c r="B97" s="154">
        <v>1382997</v>
      </c>
      <c r="C97" s="154">
        <v>1417223</v>
      </c>
      <c r="D97" s="154">
        <v>1329393</v>
      </c>
    </row>
    <row r="98" spans="1:4" s="2" customFormat="1" ht="13.5" customHeight="1" x14ac:dyDescent="0.15">
      <c r="A98" s="10" t="s">
        <v>182</v>
      </c>
      <c r="B98" s="154">
        <v>824331</v>
      </c>
      <c r="C98" s="154">
        <v>1161791</v>
      </c>
      <c r="D98" s="154">
        <v>1161778</v>
      </c>
    </row>
    <row r="99" spans="1:4" s="2" customFormat="1" ht="13.5" customHeight="1" x14ac:dyDescent="0.15">
      <c r="A99" s="201" t="s">
        <v>345</v>
      </c>
      <c r="B99" s="154">
        <v>2331404</v>
      </c>
      <c r="C99" s="154">
        <v>2213858</v>
      </c>
      <c r="D99" s="154">
        <v>2193112</v>
      </c>
    </row>
    <row r="100" spans="1:4" s="2" customFormat="1" ht="13.5" customHeight="1" x14ac:dyDescent="0.15">
      <c r="A100" s="10" t="s">
        <v>181</v>
      </c>
      <c r="B100" s="154">
        <v>44130307</v>
      </c>
      <c r="C100" s="154">
        <v>41410121</v>
      </c>
      <c r="D100" s="154">
        <v>41354953</v>
      </c>
    </row>
    <row r="101" spans="1:4" s="2" customFormat="1" ht="13.5" customHeight="1" x14ac:dyDescent="0.15">
      <c r="A101" s="10" t="s">
        <v>180</v>
      </c>
      <c r="B101" s="154">
        <v>429731</v>
      </c>
      <c r="C101" s="154">
        <v>421296</v>
      </c>
      <c r="D101" s="154">
        <v>421296</v>
      </c>
    </row>
    <row r="102" spans="1:4" s="2" customFormat="1" ht="13.5" customHeight="1" x14ac:dyDescent="0.15">
      <c r="A102" s="10" t="s">
        <v>179</v>
      </c>
      <c r="B102" s="154">
        <v>100</v>
      </c>
      <c r="C102" s="154">
        <v>100</v>
      </c>
      <c r="D102" s="154">
        <v>0</v>
      </c>
    </row>
    <row r="103" spans="1:4" s="2" customFormat="1" ht="13.5" customHeight="1" x14ac:dyDescent="0.15">
      <c r="A103" s="198" t="s">
        <v>332</v>
      </c>
      <c r="B103" s="154">
        <v>1106292</v>
      </c>
      <c r="C103" s="154">
        <v>713582</v>
      </c>
      <c r="D103" s="154">
        <v>713582</v>
      </c>
    </row>
    <row r="104" spans="1:4" s="2" customFormat="1" ht="13.5" customHeight="1" x14ac:dyDescent="0.15">
      <c r="A104" s="10" t="s">
        <v>262</v>
      </c>
      <c r="B104" s="154">
        <v>6098669</v>
      </c>
      <c r="C104" s="154">
        <v>5707279</v>
      </c>
      <c r="D104" s="154">
        <v>5707279</v>
      </c>
    </row>
    <row r="105" spans="1:4" s="2" customFormat="1" ht="13.5" customHeight="1" x14ac:dyDescent="0.15">
      <c r="A105" s="10" t="s">
        <v>178</v>
      </c>
      <c r="B105" s="154">
        <v>100</v>
      </c>
      <c r="C105" s="154">
        <v>100</v>
      </c>
      <c r="D105" s="184">
        <v>0</v>
      </c>
    </row>
    <row r="106" spans="1:4" s="2" customFormat="1" ht="13.5" customHeight="1" x14ac:dyDescent="0.15">
      <c r="A106" s="10" t="s">
        <v>177</v>
      </c>
      <c r="B106" s="154">
        <v>156582</v>
      </c>
      <c r="C106" s="154">
        <v>153541</v>
      </c>
      <c r="D106" s="154">
        <v>144719</v>
      </c>
    </row>
    <row r="107" spans="1:4" s="2" customFormat="1" ht="13.5" customHeight="1" x14ac:dyDescent="0.15">
      <c r="A107" s="10"/>
      <c r="B107" s="154"/>
      <c r="C107" s="154"/>
      <c r="D107" s="154"/>
    </row>
    <row r="108" spans="1:4" s="16" customFormat="1" ht="13.5" customHeight="1" x14ac:dyDescent="0.15">
      <c r="A108" s="128" t="s">
        <v>176</v>
      </c>
      <c r="B108" s="155">
        <v>200000</v>
      </c>
      <c r="C108" s="155">
        <v>197369</v>
      </c>
      <c r="D108" s="155">
        <v>0</v>
      </c>
    </row>
    <row r="109" spans="1:4" s="2" customFormat="1" ht="13.5" customHeight="1" x14ac:dyDescent="0.15">
      <c r="A109" s="10" t="s">
        <v>175</v>
      </c>
      <c r="B109" s="154">
        <v>200000</v>
      </c>
      <c r="C109" s="154">
        <v>197369</v>
      </c>
      <c r="D109" s="154">
        <v>0</v>
      </c>
    </row>
    <row r="110" spans="1:4" s="2" customFormat="1" ht="7.5" customHeight="1" x14ac:dyDescent="0.15">
      <c r="A110" s="10"/>
      <c r="B110" s="8"/>
      <c r="C110" s="8"/>
      <c r="D110" s="8"/>
    </row>
    <row r="111" spans="1:4" s="2" customFormat="1" ht="3" customHeight="1" x14ac:dyDescent="0.15">
      <c r="A111" s="145"/>
      <c r="B111" s="140"/>
      <c r="C111" s="140"/>
      <c r="D111" s="140"/>
    </row>
    <row r="112" spans="1:4" s="2" customFormat="1" ht="6" customHeight="1" x14ac:dyDescent="0.15">
      <c r="A112" s="10"/>
      <c r="B112" s="8"/>
      <c r="C112" s="8"/>
      <c r="D112" s="8"/>
    </row>
    <row r="113" spans="1:4" s="16" customFormat="1" ht="13.5" customHeight="1" x14ac:dyDescent="0.15">
      <c r="A113" s="133" t="s">
        <v>264</v>
      </c>
      <c r="B113" s="23"/>
      <c r="C113" s="23"/>
      <c r="D113" s="155">
        <v>19398046</v>
      </c>
    </row>
    <row r="114" spans="1:4" s="2" customFormat="1" ht="6" customHeight="1" thickBot="1" x14ac:dyDescent="0.2">
      <c r="A114" s="129"/>
      <c r="B114" s="6"/>
      <c r="C114" s="6"/>
      <c r="D114" s="6"/>
    </row>
    <row r="115" spans="1:4" s="2" customFormat="1" ht="15" customHeight="1" x14ac:dyDescent="0.15">
      <c r="D115" s="73" t="s">
        <v>217</v>
      </c>
    </row>
    <row r="116" spans="1:4" s="2" customFormat="1" x14ac:dyDescent="0.15"/>
    <row r="117" spans="1:4" s="1" customFormat="1" x14ac:dyDescent="0.15"/>
    <row r="118" spans="1:4" s="1" customFormat="1" x14ac:dyDescent="0.15"/>
    <row r="119" spans="1:4" s="1" customFormat="1" x14ac:dyDescent="0.15"/>
    <row r="120" spans="1:4" s="1" customFormat="1" x14ac:dyDescent="0.15"/>
    <row r="121" spans="1:4" s="1" customFormat="1" x14ac:dyDescent="0.15"/>
    <row r="122" spans="1:4" s="1" customFormat="1" x14ac:dyDescent="0.15"/>
    <row r="123" spans="1:4" s="1" customFormat="1" x14ac:dyDescent="0.15"/>
    <row r="124" spans="1:4" s="1" customFormat="1" x14ac:dyDescent="0.15"/>
    <row r="125" spans="1:4" s="1" customFormat="1" x14ac:dyDescent="0.15"/>
    <row r="126" spans="1:4" s="1" customFormat="1" x14ac:dyDescent="0.15"/>
  </sheetData>
  <mergeCells count="6">
    <mergeCell ref="A58:D58"/>
    <mergeCell ref="A60:D60"/>
    <mergeCell ref="A1:D1"/>
    <mergeCell ref="A2:D2"/>
    <mergeCell ref="A59:D59"/>
    <mergeCell ref="A3:D3"/>
  </mergeCells>
  <phoneticPr fontId="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7"/>
  <sheetViews>
    <sheetView view="pageBreakPreview" zoomScale="115" zoomScaleNormal="110" zoomScaleSheetLayoutView="115" workbookViewId="0">
      <selection sqref="A1:H1"/>
    </sheetView>
  </sheetViews>
  <sheetFormatPr defaultRowHeight="11.25" x14ac:dyDescent="0.15"/>
  <cols>
    <col min="1" max="1" width="27.83203125" style="94" customWidth="1"/>
    <col min="2" max="4" width="13.1640625" style="94" customWidth="1"/>
    <col min="5" max="5" width="9.1640625" style="94" customWidth="1"/>
    <col min="6" max="6" width="10" style="94" customWidth="1"/>
    <col min="7" max="7" width="13.1640625" style="94" customWidth="1"/>
    <col min="8" max="8" width="11.83203125" style="94" customWidth="1"/>
    <col min="9" max="9" width="13.33203125" style="94" bestFit="1" customWidth="1"/>
    <col min="10" max="16384" width="9.33203125" style="94"/>
  </cols>
  <sheetData>
    <row r="1" spans="1:12" ht="24" customHeight="1" x14ac:dyDescent="0.15">
      <c r="A1" s="218" t="s">
        <v>323</v>
      </c>
      <c r="B1" s="218"/>
      <c r="C1" s="218"/>
      <c r="D1" s="218"/>
      <c r="E1" s="218"/>
      <c r="F1" s="218"/>
      <c r="G1" s="218"/>
      <c r="H1" s="218"/>
      <c r="I1" s="99"/>
      <c r="J1" s="99"/>
      <c r="K1" s="99"/>
      <c r="L1" s="99"/>
    </row>
    <row r="2" spans="1:12" ht="30" customHeight="1" x14ac:dyDescent="0.15">
      <c r="A2" s="208" t="s">
        <v>277</v>
      </c>
      <c r="B2" s="208"/>
      <c r="C2" s="208"/>
      <c r="D2" s="208"/>
      <c r="E2" s="208"/>
      <c r="F2" s="208"/>
      <c r="G2" s="208"/>
      <c r="H2" s="208"/>
    </row>
    <row r="3" spans="1:12" ht="15" customHeight="1" thickBot="1" x14ac:dyDescent="0.2">
      <c r="A3" s="207" t="s">
        <v>127</v>
      </c>
      <c r="B3" s="207"/>
      <c r="C3" s="207"/>
      <c r="D3" s="207"/>
      <c r="E3" s="207"/>
      <c r="F3" s="207"/>
      <c r="G3" s="207"/>
      <c r="H3" s="207"/>
    </row>
    <row r="4" spans="1:12" ht="20.100000000000001" customHeight="1" x14ac:dyDescent="0.15">
      <c r="A4" s="226" t="s">
        <v>258</v>
      </c>
      <c r="B4" s="222" t="s">
        <v>257</v>
      </c>
      <c r="C4" s="224" t="s">
        <v>256</v>
      </c>
      <c r="D4" s="224"/>
      <c r="E4" s="224"/>
      <c r="F4" s="224"/>
      <c r="G4" s="224" t="s">
        <v>214</v>
      </c>
      <c r="H4" s="220" t="s">
        <v>255</v>
      </c>
    </row>
    <row r="5" spans="1:12" ht="20.100000000000001" customHeight="1" x14ac:dyDescent="0.15">
      <c r="A5" s="211"/>
      <c r="B5" s="223"/>
      <c r="C5" s="109" t="s">
        <v>254</v>
      </c>
      <c r="D5" s="109" t="s">
        <v>170</v>
      </c>
      <c r="E5" s="151" t="s">
        <v>169</v>
      </c>
      <c r="F5" s="151" t="s">
        <v>168</v>
      </c>
      <c r="G5" s="225"/>
      <c r="H5" s="221"/>
    </row>
    <row r="6" spans="1:12" ht="6" customHeight="1" x14ac:dyDescent="0.15">
      <c r="A6" s="95"/>
    </row>
    <row r="7" spans="1:12" s="105" customFormat="1" ht="27" customHeight="1" x14ac:dyDescent="0.15">
      <c r="A7" s="147" t="s">
        <v>333</v>
      </c>
      <c r="B7" s="154">
        <v>446146822</v>
      </c>
      <c r="C7" s="154">
        <v>457222020</v>
      </c>
      <c r="D7" s="154">
        <v>456727077</v>
      </c>
      <c r="E7" s="154">
        <v>823</v>
      </c>
      <c r="F7" s="154">
        <v>494120</v>
      </c>
      <c r="G7" s="154">
        <v>440179744</v>
      </c>
      <c r="H7" s="154">
        <v>16547333</v>
      </c>
      <c r="I7" s="106"/>
    </row>
    <row r="8" spans="1:12" s="107" customFormat="1" ht="27" customHeight="1" x14ac:dyDescent="0.15">
      <c r="A8" s="152">
        <v>2</v>
      </c>
      <c r="B8" s="155">
        <v>450346938</v>
      </c>
      <c r="C8" s="155">
        <v>464567597</v>
      </c>
      <c r="D8" s="155">
        <v>464087179</v>
      </c>
      <c r="E8" s="155">
        <v>74</v>
      </c>
      <c r="F8" s="155">
        <v>480344</v>
      </c>
      <c r="G8" s="155">
        <v>445458662</v>
      </c>
      <c r="H8" s="155">
        <v>18628518</v>
      </c>
      <c r="I8" s="108"/>
    </row>
    <row r="9" spans="1:12" s="135" customFormat="1" ht="27" customHeight="1" x14ac:dyDescent="0.15">
      <c r="A9" s="148"/>
      <c r="B9" s="154"/>
      <c r="C9" s="154"/>
      <c r="D9" s="154"/>
      <c r="E9" s="154"/>
      <c r="F9" s="154"/>
      <c r="G9" s="154"/>
      <c r="H9" s="154"/>
      <c r="I9" s="134"/>
    </row>
    <row r="10" spans="1:12" s="135" customFormat="1" ht="27" customHeight="1" x14ac:dyDescent="0.15">
      <c r="A10" s="136" t="s">
        <v>292</v>
      </c>
      <c r="B10" s="154">
        <v>98526</v>
      </c>
      <c r="C10" s="154">
        <v>205596</v>
      </c>
      <c r="D10" s="154">
        <v>182348</v>
      </c>
      <c r="E10" s="154">
        <v>0</v>
      </c>
      <c r="F10" s="154">
        <v>23248</v>
      </c>
      <c r="G10" s="154">
        <v>62601</v>
      </c>
      <c r="H10" s="154">
        <v>119747</v>
      </c>
      <c r="I10" s="134"/>
    </row>
    <row r="11" spans="1:12" s="135" customFormat="1" ht="27" customHeight="1" x14ac:dyDescent="0.15">
      <c r="A11" s="183" t="s">
        <v>311</v>
      </c>
      <c r="B11" s="154">
        <v>174633236</v>
      </c>
      <c r="C11" s="154">
        <v>181135822</v>
      </c>
      <c r="D11" s="154">
        <v>181135822</v>
      </c>
      <c r="E11" s="154">
        <v>0</v>
      </c>
      <c r="F11" s="154">
        <v>0</v>
      </c>
      <c r="G11" s="154">
        <v>170291395</v>
      </c>
      <c r="H11" s="154">
        <v>10844427</v>
      </c>
      <c r="I11" s="134"/>
    </row>
    <row r="12" spans="1:12" s="135" customFormat="1" ht="27" customHeight="1" x14ac:dyDescent="0.15">
      <c r="A12" s="136" t="s">
        <v>282</v>
      </c>
      <c r="B12" s="154">
        <v>1105927</v>
      </c>
      <c r="C12" s="154">
        <v>1112551</v>
      </c>
      <c r="D12" s="154">
        <v>1112551</v>
      </c>
      <c r="E12" s="154">
        <v>0</v>
      </c>
      <c r="F12" s="154">
        <v>0</v>
      </c>
      <c r="G12" s="154">
        <v>1098434</v>
      </c>
      <c r="H12" s="154">
        <v>14118</v>
      </c>
      <c r="I12" s="134"/>
    </row>
    <row r="13" spans="1:12" s="135" customFormat="1" ht="27" customHeight="1" x14ac:dyDescent="0.15">
      <c r="A13" s="136" t="s">
        <v>283</v>
      </c>
      <c r="B13" s="154">
        <v>37630128</v>
      </c>
      <c r="C13" s="154">
        <v>37652925</v>
      </c>
      <c r="D13" s="154">
        <v>37652925</v>
      </c>
      <c r="E13" s="154">
        <v>0</v>
      </c>
      <c r="F13" s="154">
        <v>0</v>
      </c>
      <c r="G13" s="154">
        <v>37619987</v>
      </c>
      <c r="H13" s="154">
        <v>32938</v>
      </c>
      <c r="I13" s="134"/>
    </row>
    <row r="14" spans="1:12" s="135" customFormat="1" ht="27" customHeight="1" x14ac:dyDescent="0.15">
      <c r="A14" s="136" t="s">
        <v>284</v>
      </c>
      <c r="B14" s="154">
        <v>737744</v>
      </c>
      <c r="C14" s="154">
        <v>861190</v>
      </c>
      <c r="D14" s="154">
        <v>861190</v>
      </c>
      <c r="E14" s="154">
        <v>0</v>
      </c>
      <c r="F14" s="154">
        <v>0</v>
      </c>
      <c r="G14" s="154">
        <v>664655</v>
      </c>
      <c r="H14" s="154">
        <v>196535</v>
      </c>
      <c r="I14" s="134"/>
    </row>
    <row r="15" spans="1:12" s="135" customFormat="1" ht="27" customHeight="1" x14ac:dyDescent="0.15">
      <c r="A15" s="136"/>
      <c r="B15" s="154"/>
      <c r="C15" s="154"/>
      <c r="D15" s="154"/>
      <c r="E15" s="154"/>
      <c r="F15" s="154"/>
      <c r="G15" s="154"/>
      <c r="H15" s="154"/>
      <c r="I15" s="134"/>
    </row>
    <row r="16" spans="1:12" s="135" customFormat="1" ht="27" customHeight="1" x14ac:dyDescent="0.15">
      <c r="A16" s="136" t="s">
        <v>285</v>
      </c>
      <c r="B16" s="154">
        <v>8284</v>
      </c>
      <c r="C16" s="154">
        <v>359674</v>
      </c>
      <c r="D16" s="154">
        <v>359407</v>
      </c>
      <c r="E16" s="154">
        <v>0</v>
      </c>
      <c r="F16" s="154">
        <v>267</v>
      </c>
      <c r="G16" s="154">
        <v>108</v>
      </c>
      <c r="H16" s="154">
        <v>359300</v>
      </c>
      <c r="I16" s="134"/>
    </row>
    <row r="17" spans="1:14" s="135" customFormat="1" ht="26.25" customHeight="1" x14ac:dyDescent="0.15">
      <c r="A17" s="183" t="s">
        <v>286</v>
      </c>
      <c r="B17" s="154">
        <v>767531</v>
      </c>
      <c r="C17" s="154">
        <v>3077474</v>
      </c>
      <c r="D17" s="154">
        <v>2620645</v>
      </c>
      <c r="E17" s="154">
        <v>0</v>
      </c>
      <c r="F17" s="154">
        <v>456829</v>
      </c>
      <c r="G17" s="154">
        <v>731799</v>
      </c>
      <c r="H17" s="154">
        <v>1888846</v>
      </c>
      <c r="I17" s="134"/>
    </row>
    <row r="18" spans="1:14" s="135" customFormat="1" ht="27" customHeight="1" x14ac:dyDescent="0.15">
      <c r="A18" s="136" t="s">
        <v>303</v>
      </c>
      <c r="B18" s="154">
        <v>867632</v>
      </c>
      <c r="C18" s="154">
        <v>3010119</v>
      </c>
      <c r="D18" s="154">
        <v>3010119</v>
      </c>
      <c r="E18" s="154">
        <v>0</v>
      </c>
      <c r="F18" s="154">
        <v>0</v>
      </c>
      <c r="G18" s="154">
        <v>856018</v>
      </c>
      <c r="H18" s="154">
        <v>2154101</v>
      </c>
      <c r="I18" s="134"/>
    </row>
    <row r="19" spans="1:14" s="135" customFormat="1" ht="27" customHeight="1" x14ac:dyDescent="0.15">
      <c r="A19" s="136" t="s">
        <v>287</v>
      </c>
      <c r="B19" s="154">
        <v>1040692</v>
      </c>
      <c r="C19" s="154">
        <v>1569128</v>
      </c>
      <c r="D19" s="154">
        <v>1569128</v>
      </c>
      <c r="E19" s="154">
        <v>0</v>
      </c>
      <c r="F19" s="154">
        <v>0</v>
      </c>
      <c r="G19" s="154">
        <v>964563</v>
      </c>
      <c r="H19" s="154">
        <v>604565</v>
      </c>
      <c r="I19" s="134"/>
    </row>
    <row r="20" spans="1:14" s="135" customFormat="1" ht="27" customHeight="1" x14ac:dyDescent="0.15">
      <c r="A20" s="136" t="s">
        <v>288</v>
      </c>
      <c r="B20" s="154">
        <v>265447</v>
      </c>
      <c r="C20" s="154">
        <v>270861</v>
      </c>
      <c r="D20" s="154">
        <v>270861</v>
      </c>
      <c r="E20" s="154">
        <v>0</v>
      </c>
      <c r="F20" s="154">
        <v>0</v>
      </c>
      <c r="G20" s="154">
        <v>261738</v>
      </c>
      <c r="H20" s="154">
        <v>9123</v>
      </c>
      <c r="I20" s="134"/>
    </row>
    <row r="21" spans="1:14" s="135" customFormat="1" ht="27" customHeight="1" x14ac:dyDescent="0.15">
      <c r="A21" s="136"/>
      <c r="B21" s="154"/>
      <c r="C21" s="154"/>
      <c r="D21" s="154"/>
      <c r="E21" s="154"/>
      <c r="F21" s="154"/>
      <c r="G21" s="154"/>
      <c r="H21" s="154"/>
      <c r="I21" s="134"/>
    </row>
    <row r="22" spans="1:14" s="135" customFormat="1" ht="27" customHeight="1" x14ac:dyDescent="0.15">
      <c r="A22" s="179" t="s">
        <v>302</v>
      </c>
      <c r="B22" s="154">
        <v>4522625</v>
      </c>
      <c r="C22" s="154">
        <v>6620290</v>
      </c>
      <c r="D22" s="154">
        <v>6620216</v>
      </c>
      <c r="E22" s="154">
        <v>74</v>
      </c>
      <c r="F22" s="154">
        <v>0</v>
      </c>
      <c r="G22" s="154">
        <v>4402928</v>
      </c>
      <c r="H22" s="154">
        <v>2217288</v>
      </c>
      <c r="I22" s="134"/>
    </row>
    <row r="23" spans="1:14" s="135" customFormat="1" ht="27" customHeight="1" x14ac:dyDescent="0.15">
      <c r="A23" s="136" t="s">
        <v>289</v>
      </c>
      <c r="B23" s="154">
        <v>5455017</v>
      </c>
      <c r="C23" s="154">
        <v>5519977</v>
      </c>
      <c r="D23" s="154">
        <v>5519977</v>
      </c>
      <c r="E23" s="154">
        <v>0</v>
      </c>
      <c r="F23" s="154">
        <v>0</v>
      </c>
      <c r="G23" s="154">
        <v>5346363</v>
      </c>
      <c r="H23" s="154">
        <v>173614</v>
      </c>
      <c r="I23" s="134"/>
    </row>
    <row r="24" spans="1:14" s="135" customFormat="1" ht="27" customHeight="1" x14ac:dyDescent="0.15">
      <c r="A24" s="136" t="s">
        <v>290</v>
      </c>
      <c r="B24" s="154">
        <v>190136</v>
      </c>
      <c r="C24" s="154">
        <v>188314</v>
      </c>
      <c r="D24" s="154">
        <v>188314</v>
      </c>
      <c r="E24" s="154">
        <v>0</v>
      </c>
      <c r="F24" s="154">
        <v>0</v>
      </c>
      <c r="G24" s="154">
        <v>174398</v>
      </c>
      <c r="H24" s="154">
        <v>13916</v>
      </c>
      <c r="I24" s="134"/>
    </row>
    <row r="25" spans="1:14" s="135" customFormat="1" ht="27" customHeight="1" x14ac:dyDescent="0.15">
      <c r="A25" s="136" t="s">
        <v>291</v>
      </c>
      <c r="B25" s="154">
        <v>223024013</v>
      </c>
      <c r="C25" s="154">
        <v>222983675</v>
      </c>
      <c r="D25" s="154">
        <v>222983675</v>
      </c>
      <c r="E25" s="154">
        <v>0</v>
      </c>
      <c r="F25" s="154">
        <v>0</v>
      </c>
      <c r="G25" s="154">
        <v>222983675</v>
      </c>
      <c r="H25" s="154">
        <v>0</v>
      </c>
      <c r="I25" s="134"/>
    </row>
    <row r="26" spans="1:14" ht="6" customHeight="1" thickBot="1" x14ac:dyDescent="0.2">
      <c r="A26" s="104"/>
      <c r="B26" s="103"/>
      <c r="C26" s="103"/>
      <c r="D26" s="103"/>
      <c r="E26" s="103"/>
      <c r="F26" s="103"/>
      <c r="G26" s="103"/>
      <c r="H26" s="103"/>
    </row>
    <row r="27" spans="1:14" ht="15" customHeight="1" x14ac:dyDescent="0.15">
      <c r="A27" s="102" t="s">
        <v>293</v>
      </c>
      <c r="B27" s="101"/>
      <c r="C27" s="101"/>
      <c r="D27" s="101"/>
      <c r="E27" s="101"/>
      <c r="F27" s="101"/>
      <c r="G27" s="101"/>
      <c r="H27" s="111" t="s">
        <v>253</v>
      </c>
      <c r="I27" s="83"/>
      <c r="J27" s="83"/>
      <c r="K27" s="83"/>
      <c r="L27" s="83"/>
      <c r="M27" s="83"/>
      <c r="N27" s="83"/>
    </row>
  </sheetData>
  <mergeCells count="8">
    <mergeCell ref="A1:H1"/>
    <mergeCell ref="A2:H2"/>
    <mergeCell ref="H4:H5"/>
    <mergeCell ref="B4:B5"/>
    <mergeCell ref="C4:F4"/>
    <mergeCell ref="G4:G5"/>
    <mergeCell ref="A3:H3"/>
    <mergeCell ref="A4:A5"/>
  </mergeCells>
  <phoneticPr fontId="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74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2.83203125" style="1" customWidth="1"/>
    <col min="2" max="2" width="11.5" style="1" customWidth="1"/>
    <col min="3" max="6" width="16.33203125" style="1" customWidth="1"/>
    <col min="7" max="8" width="15" style="1" customWidth="1"/>
    <col min="9" max="10" width="14.5" style="1" customWidth="1"/>
    <col min="11" max="11" width="11.6640625" style="1" customWidth="1"/>
    <col min="12" max="15" width="14.5" style="1" customWidth="1"/>
    <col min="16" max="16" width="11.1640625" style="1" customWidth="1"/>
    <col min="17" max="17" width="13.33203125" style="1" bestFit="1" customWidth="1"/>
    <col min="18" max="18" width="9.33203125" style="1"/>
    <col min="19" max="19" width="11" style="1" bestFit="1" customWidth="1"/>
    <col min="20" max="32" width="9.33203125" style="1"/>
    <col min="33" max="33" width="11" style="1" bestFit="1" customWidth="1"/>
    <col min="34" max="47" width="9.33203125" style="1"/>
    <col min="48" max="48" width="10" style="1" bestFit="1" customWidth="1"/>
    <col min="49" max="50" width="9.33203125" style="1"/>
    <col min="51" max="51" width="10" style="1" bestFit="1" customWidth="1"/>
    <col min="52" max="52" width="14.5" style="1" bestFit="1" customWidth="1"/>
    <col min="53" max="53" width="12.1640625" style="1" bestFit="1" customWidth="1"/>
    <col min="54" max="16384" width="9.33203125" style="1"/>
  </cols>
  <sheetData>
    <row r="1" spans="1:53" ht="24" customHeight="1" x14ac:dyDescent="0.15">
      <c r="A1" s="234" t="s">
        <v>321</v>
      </c>
      <c r="B1" s="234"/>
      <c r="C1" s="234"/>
      <c r="D1" s="234"/>
      <c r="E1" s="234"/>
      <c r="F1" s="234"/>
      <c r="G1" s="234"/>
      <c r="H1" s="234"/>
      <c r="I1" s="235" t="s">
        <v>322</v>
      </c>
      <c r="J1" s="235"/>
      <c r="K1" s="235"/>
      <c r="L1" s="235"/>
      <c r="M1" s="235"/>
      <c r="N1" s="235"/>
      <c r="O1" s="235"/>
      <c r="P1" s="235"/>
    </row>
    <row r="2" spans="1:53" ht="30" customHeight="1" x14ac:dyDescent="0.15">
      <c r="A2" s="219" t="s">
        <v>278</v>
      </c>
      <c r="B2" s="219"/>
      <c r="C2" s="219"/>
      <c r="D2" s="219"/>
      <c r="E2" s="219"/>
      <c r="F2" s="219"/>
      <c r="G2" s="219"/>
      <c r="H2" s="219"/>
      <c r="I2" s="219" t="s">
        <v>294</v>
      </c>
      <c r="J2" s="219"/>
      <c r="K2" s="219"/>
      <c r="L2" s="219"/>
      <c r="M2" s="219"/>
      <c r="N2" s="219"/>
      <c r="O2" s="219"/>
      <c r="P2" s="219"/>
      <c r="Q2" s="2"/>
    </row>
    <row r="3" spans="1:53" ht="14.25" customHeight="1" thickBot="1" x14ac:dyDescent="0.2">
      <c r="A3" s="6"/>
      <c r="C3" s="6"/>
      <c r="D3" s="6"/>
      <c r="E3" s="6"/>
      <c r="F3" s="6"/>
      <c r="G3" s="6"/>
      <c r="H3" s="6"/>
      <c r="I3" s="217" t="s">
        <v>133</v>
      </c>
      <c r="J3" s="217"/>
      <c r="K3" s="217"/>
      <c r="L3" s="217"/>
      <c r="M3" s="217"/>
      <c r="N3" s="217"/>
      <c r="O3" s="217"/>
      <c r="P3" s="217"/>
      <c r="Q3" s="2"/>
    </row>
    <row r="4" spans="1:53" ht="30" customHeight="1" x14ac:dyDescent="0.15">
      <c r="A4" s="236" t="s">
        <v>52</v>
      </c>
      <c r="B4" s="236"/>
      <c r="C4" s="168" t="s">
        <v>51</v>
      </c>
      <c r="D4" s="168" t="s">
        <v>50</v>
      </c>
      <c r="E4" s="168" t="s">
        <v>49</v>
      </c>
      <c r="F4" s="168" t="s">
        <v>48</v>
      </c>
      <c r="G4" s="168" t="s">
        <v>47</v>
      </c>
      <c r="H4" s="168" t="s">
        <v>46</v>
      </c>
      <c r="I4" s="27" t="s">
        <v>45</v>
      </c>
      <c r="J4" s="27" t="s">
        <v>44</v>
      </c>
      <c r="K4" s="168" t="s">
        <v>43</v>
      </c>
      <c r="L4" s="168" t="s">
        <v>42</v>
      </c>
      <c r="M4" s="168" t="s">
        <v>41</v>
      </c>
      <c r="N4" s="168" t="s">
        <v>40</v>
      </c>
      <c r="O4" s="168" t="s">
        <v>39</v>
      </c>
      <c r="P4" s="169" t="s">
        <v>38</v>
      </c>
      <c r="Q4" s="2"/>
    </row>
    <row r="5" spans="1:53" ht="4.5" customHeight="1" x14ac:dyDescent="0.15">
      <c r="A5" s="26"/>
      <c r="B5" s="26"/>
      <c r="C5" s="4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  <c r="Q5" s="2"/>
    </row>
    <row r="6" spans="1:53" ht="12" customHeight="1" x14ac:dyDescent="0.15">
      <c r="A6" s="228" t="s">
        <v>336</v>
      </c>
      <c r="B6" s="228"/>
      <c r="C6" s="172">
        <v>886223027</v>
      </c>
      <c r="D6" s="8">
        <v>284449893</v>
      </c>
      <c r="E6" s="8">
        <v>179968786</v>
      </c>
      <c r="F6" s="8">
        <v>124779732</v>
      </c>
      <c r="G6" s="8">
        <v>47864921</v>
      </c>
      <c r="H6" s="8">
        <v>6030597</v>
      </c>
      <c r="I6" s="8">
        <v>9862303</v>
      </c>
      <c r="J6" s="8">
        <v>16869789</v>
      </c>
      <c r="K6" s="8">
        <v>6765014</v>
      </c>
      <c r="L6" s="8">
        <v>24772828</v>
      </c>
      <c r="M6" s="8">
        <v>28235976</v>
      </c>
      <c r="N6" s="8">
        <v>89040670</v>
      </c>
      <c r="O6" s="114">
        <v>67582518</v>
      </c>
      <c r="P6" s="180" t="str">
        <f>A6</f>
        <v>平成28年度</v>
      </c>
      <c r="Q6" s="2"/>
      <c r="R6" s="2"/>
    </row>
    <row r="7" spans="1:53" ht="12" customHeight="1" x14ac:dyDescent="0.15">
      <c r="A7" s="228">
        <v>29</v>
      </c>
      <c r="B7" s="228"/>
      <c r="C7" s="172">
        <v>928163146</v>
      </c>
      <c r="D7" s="8">
        <v>288084513</v>
      </c>
      <c r="E7" s="8">
        <v>180257917</v>
      </c>
      <c r="F7" s="8">
        <v>131983297</v>
      </c>
      <c r="G7" s="8">
        <v>50784968</v>
      </c>
      <c r="H7" s="8">
        <v>5284651</v>
      </c>
      <c r="I7" s="8">
        <v>9914933</v>
      </c>
      <c r="J7" s="8">
        <v>16642085</v>
      </c>
      <c r="K7" s="8">
        <v>7581013</v>
      </c>
      <c r="L7" s="8">
        <v>28386936</v>
      </c>
      <c r="M7" s="8">
        <v>23711530</v>
      </c>
      <c r="N7" s="8">
        <v>98021450</v>
      </c>
      <c r="O7" s="114">
        <v>87509853</v>
      </c>
      <c r="P7" s="180">
        <f>A7</f>
        <v>29</v>
      </c>
      <c r="Q7" s="2"/>
      <c r="R7" s="2"/>
    </row>
    <row r="8" spans="1:53" ht="12" customHeight="1" x14ac:dyDescent="0.15">
      <c r="A8" s="228">
        <v>30</v>
      </c>
      <c r="B8" s="228"/>
      <c r="C8" s="172">
        <v>968174944</v>
      </c>
      <c r="D8" s="8">
        <v>300885307</v>
      </c>
      <c r="E8" s="8">
        <v>184032725</v>
      </c>
      <c r="F8" s="8">
        <v>135057658</v>
      </c>
      <c r="G8" s="8">
        <v>56496976</v>
      </c>
      <c r="H8" s="8">
        <v>6191945</v>
      </c>
      <c r="I8" s="8">
        <v>9784039</v>
      </c>
      <c r="J8" s="8">
        <v>16562779</v>
      </c>
      <c r="K8" s="8">
        <v>7294378</v>
      </c>
      <c r="L8" s="8">
        <v>37751856</v>
      </c>
      <c r="M8" s="8">
        <v>25641996</v>
      </c>
      <c r="N8" s="8">
        <v>110853225</v>
      </c>
      <c r="O8" s="114">
        <v>77622060</v>
      </c>
      <c r="P8" s="180">
        <f>A8</f>
        <v>30</v>
      </c>
      <c r="Q8" s="2"/>
      <c r="R8" s="2"/>
    </row>
    <row r="9" spans="1:53" s="21" customFormat="1" ht="12" customHeight="1" x14ac:dyDescent="0.15">
      <c r="A9" s="228" t="s">
        <v>314</v>
      </c>
      <c r="B9" s="228"/>
      <c r="C9" s="172">
        <v>976390789</v>
      </c>
      <c r="D9" s="8">
        <v>309533923</v>
      </c>
      <c r="E9" s="8">
        <v>180592944</v>
      </c>
      <c r="F9" s="8">
        <v>146502184</v>
      </c>
      <c r="G9" s="8">
        <v>57206200</v>
      </c>
      <c r="H9" s="8">
        <v>6866693</v>
      </c>
      <c r="I9" s="8">
        <v>7728488</v>
      </c>
      <c r="J9" s="8">
        <v>15348674</v>
      </c>
      <c r="K9" s="8">
        <v>5358742</v>
      </c>
      <c r="L9" s="8">
        <v>28927176</v>
      </c>
      <c r="M9" s="8">
        <v>37813702</v>
      </c>
      <c r="N9" s="8">
        <v>101259693</v>
      </c>
      <c r="O9" s="114">
        <v>79252370</v>
      </c>
      <c r="P9" s="180" t="str">
        <f>A9</f>
        <v>令和元　　</v>
      </c>
      <c r="Q9" s="67"/>
      <c r="R9" s="16"/>
    </row>
    <row r="10" spans="1:53" s="21" customFormat="1" ht="12" customHeight="1" x14ac:dyDescent="0.15">
      <c r="A10" s="227">
        <v>2</v>
      </c>
      <c r="B10" s="227"/>
      <c r="C10" s="174">
        <v>1206774135</v>
      </c>
      <c r="D10" s="23">
        <v>304650272</v>
      </c>
      <c r="E10" s="23">
        <v>183019746</v>
      </c>
      <c r="F10" s="23">
        <v>374170604</v>
      </c>
      <c r="G10" s="23">
        <v>61575113</v>
      </c>
      <c r="H10" s="23">
        <v>4145227</v>
      </c>
      <c r="I10" s="23">
        <v>5664765</v>
      </c>
      <c r="J10" s="23">
        <v>12907969</v>
      </c>
      <c r="K10" s="23">
        <v>6226463</v>
      </c>
      <c r="L10" s="23">
        <v>29357162</v>
      </c>
      <c r="M10" s="23">
        <v>32282139</v>
      </c>
      <c r="N10" s="23">
        <v>107033692</v>
      </c>
      <c r="O10" s="115">
        <v>85740983</v>
      </c>
      <c r="P10" s="181">
        <f>A10</f>
        <v>2</v>
      </c>
      <c r="Q10" s="67"/>
      <c r="R10" s="16"/>
    </row>
    <row r="11" spans="1:53" ht="12" customHeight="1" x14ac:dyDescent="0.15">
      <c r="A11" s="228"/>
      <c r="B11" s="228"/>
      <c r="C11" s="172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20"/>
      <c r="Q11" s="64"/>
      <c r="R11" s="2"/>
    </row>
    <row r="12" spans="1:53" s="21" customFormat="1" ht="12" customHeight="1" x14ac:dyDescent="0.15">
      <c r="A12" s="227" t="s">
        <v>129</v>
      </c>
      <c r="B12" s="227"/>
      <c r="C12" s="174">
        <v>1106265218</v>
      </c>
      <c r="D12" s="23">
        <v>289579455</v>
      </c>
      <c r="E12" s="23">
        <v>151957653</v>
      </c>
      <c r="F12" s="23">
        <v>351785006</v>
      </c>
      <c r="G12" s="23">
        <v>55667732</v>
      </c>
      <c r="H12" s="23">
        <v>3655203</v>
      </c>
      <c r="I12" s="23">
        <v>5011524</v>
      </c>
      <c r="J12" s="23">
        <v>11891963</v>
      </c>
      <c r="K12" s="23">
        <v>4503797</v>
      </c>
      <c r="L12" s="23">
        <v>24855097</v>
      </c>
      <c r="M12" s="23">
        <v>28179960</v>
      </c>
      <c r="N12" s="23">
        <v>98940459</v>
      </c>
      <c r="O12" s="115">
        <v>80237369</v>
      </c>
      <c r="P12" s="22" t="s">
        <v>130</v>
      </c>
      <c r="Q12" s="67"/>
      <c r="R12" s="16"/>
    </row>
    <row r="13" spans="1:53" ht="12" customHeight="1" x14ac:dyDescent="0.15">
      <c r="A13" s="228"/>
      <c r="B13" s="228"/>
      <c r="C13" s="17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0"/>
      <c r="Q13" s="64"/>
      <c r="R13" s="2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</row>
    <row r="14" spans="1:53" s="21" customFormat="1" ht="12" customHeight="1" x14ac:dyDescent="0.15">
      <c r="A14" s="227" t="s">
        <v>131</v>
      </c>
      <c r="B14" s="227"/>
      <c r="C14" s="174">
        <v>100508917</v>
      </c>
      <c r="D14" s="23">
        <v>15070817</v>
      </c>
      <c r="E14" s="23">
        <v>31062093</v>
      </c>
      <c r="F14" s="23">
        <v>22385598</v>
      </c>
      <c r="G14" s="23">
        <v>5907381</v>
      </c>
      <c r="H14" s="23">
        <v>490024</v>
      </c>
      <c r="I14" s="23">
        <v>653241</v>
      </c>
      <c r="J14" s="23">
        <v>1016006</v>
      </c>
      <c r="K14" s="23">
        <v>1722666</v>
      </c>
      <c r="L14" s="23">
        <v>4502065</v>
      </c>
      <c r="M14" s="23">
        <v>4102179</v>
      </c>
      <c r="N14" s="23">
        <v>8093233</v>
      </c>
      <c r="O14" s="115">
        <v>5503614</v>
      </c>
      <c r="P14" s="22" t="s">
        <v>37</v>
      </c>
      <c r="Q14" s="67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</row>
    <row r="15" spans="1:53" ht="12" customHeight="1" x14ac:dyDescent="0.15">
      <c r="A15" s="162"/>
      <c r="B15" s="162"/>
      <c r="C15" s="17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20"/>
      <c r="Q15" s="64"/>
      <c r="R15" s="163"/>
      <c r="S15" s="163"/>
      <c r="T15" s="163"/>
      <c r="U15" s="163"/>
      <c r="V15" s="163"/>
      <c r="W15" s="163"/>
      <c r="X15" s="163"/>
      <c r="Y15" s="19"/>
      <c r="Z15" s="19"/>
      <c r="AA15" s="19"/>
      <c r="AB15" s="19"/>
      <c r="AC15" s="163"/>
      <c r="AD15" s="163"/>
      <c r="AE15" s="163"/>
      <c r="AF15" s="163"/>
      <c r="AG15" s="163"/>
      <c r="AH15" s="18"/>
      <c r="AI15" s="18"/>
      <c r="AJ15" s="18"/>
    </row>
    <row r="16" spans="1:53" s="21" customFormat="1" ht="12" customHeight="1" x14ac:dyDescent="0.15">
      <c r="A16" s="16"/>
      <c r="B16" s="70" t="s">
        <v>36</v>
      </c>
      <c r="C16" s="174">
        <v>431751201</v>
      </c>
      <c r="D16" s="23">
        <v>128978996</v>
      </c>
      <c r="E16" s="23">
        <v>33930885</v>
      </c>
      <c r="F16" s="23">
        <v>148415034</v>
      </c>
      <c r="G16" s="23">
        <v>18504294</v>
      </c>
      <c r="H16" s="23">
        <v>641401</v>
      </c>
      <c r="I16" s="23">
        <v>1598204</v>
      </c>
      <c r="J16" s="23">
        <v>5408743</v>
      </c>
      <c r="K16" s="23">
        <v>296282</v>
      </c>
      <c r="L16" s="23">
        <v>7418303</v>
      </c>
      <c r="M16" s="23">
        <v>9852534</v>
      </c>
      <c r="N16" s="23">
        <v>40346100</v>
      </c>
      <c r="O16" s="115">
        <v>36360425</v>
      </c>
      <c r="P16" s="71" t="s">
        <v>36</v>
      </c>
      <c r="Q16" s="67"/>
      <c r="AZ16" s="69"/>
      <c r="BA16" s="69"/>
    </row>
    <row r="17" spans="1:53" ht="12" customHeight="1" x14ac:dyDescent="0.15">
      <c r="A17" s="2"/>
      <c r="B17" s="13" t="s">
        <v>126</v>
      </c>
      <c r="C17" s="173" t="s">
        <v>267</v>
      </c>
      <c r="D17" s="66" t="s">
        <v>267</v>
      </c>
      <c r="E17" s="66" t="s">
        <v>267</v>
      </c>
      <c r="F17" s="66" t="s">
        <v>267</v>
      </c>
      <c r="G17" s="66" t="s">
        <v>267</v>
      </c>
      <c r="H17" s="66" t="s">
        <v>267</v>
      </c>
      <c r="I17" s="66" t="s">
        <v>267</v>
      </c>
      <c r="J17" s="66" t="s">
        <v>267</v>
      </c>
      <c r="K17" s="66" t="s">
        <v>267</v>
      </c>
      <c r="L17" s="66" t="s">
        <v>267</v>
      </c>
      <c r="M17" s="66" t="s">
        <v>267</v>
      </c>
      <c r="N17" s="66" t="s">
        <v>267</v>
      </c>
      <c r="O17" s="116" t="s">
        <v>267</v>
      </c>
      <c r="P17" s="7" t="s">
        <v>126</v>
      </c>
      <c r="Q17" s="64"/>
      <c r="AZ17" s="14"/>
      <c r="BA17" s="14"/>
    </row>
    <row r="18" spans="1:53" ht="12" customHeight="1" x14ac:dyDescent="0.15">
      <c r="A18" s="2"/>
      <c r="B18" s="13" t="s">
        <v>125</v>
      </c>
      <c r="C18" s="173" t="s">
        <v>267</v>
      </c>
      <c r="D18" s="66" t="s">
        <v>267</v>
      </c>
      <c r="E18" s="66" t="s">
        <v>267</v>
      </c>
      <c r="F18" s="66" t="s">
        <v>267</v>
      </c>
      <c r="G18" s="66" t="s">
        <v>267</v>
      </c>
      <c r="H18" s="66" t="s">
        <v>267</v>
      </c>
      <c r="I18" s="66" t="s">
        <v>267</v>
      </c>
      <c r="J18" s="66" t="s">
        <v>267</v>
      </c>
      <c r="K18" s="66" t="s">
        <v>267</v>
      </c>
      <c r="L18" s="66" t="s">
        <v>267</v>
      </c>
      <c r="M18" s="66" t="s">
        <v>267</v>
      </c>
      <c r="N18" s="66" t="s">
        <v>267</v>
      </c>
      <c r="O18" s="116" t="s">
        <v>267</v>
      </c>
      <c r="P18" s="7" t="s">
        <v>125</v>
      </c>
      <c r="Q18" s="64"/>
      <c r="AZ18" s="14"/>
      <c r="BA18" s="14"/>
    </row>
    <row r="19" spans="1:53" ht="12" customHeight="1" x14ac:dyDescent="0.15">
      <c r="A19" s="2"/>
      <c r="B19" s="13" t="s">
        <v>124</v>
      </c>
      <c r="C19" s="173" t="s">
        <v>267</v>
      </c>
      <c r="D19" s="66" t="s">
        <v>267</v>
      </c>
      <c r="E19" s="66" t="s">
        <v>267</v>
      </c>
      <c r="F19" s="66" t="s">
        <v>267</v>
      </c>
      <c r="G19" s="66" t="s">
        <v>267</v>
      </c>
      <c r="H19" s="66" t="s">
        <v>267</v>
      </c>
      <c r="I19" s="66" t="s">
        <v>267</v>
      </c>
      <c r="J19" s="66" t="s">
        <v>267</v>
      </c>
      <c r="K19" s="66" t="s">
        <v>267</v>
      </c>
      <c r="L19" s="66" t="s">
        <v>267</v>
      </c>
      <c r="M19" s="66" t="s">
        <v>267</v>
      </c>
      <c r="N19" s="66" t="s">
        <v>267</v>
      </c>
      <c r="O19" s="116" t="s">
        <v>267</v>
      </c>
      <c r="P19" s="7" t="s">
        <v>124</v>
      </c>
      <c r="Q19" s="64"/>
      <c r="AZ19" s="14"/>
      <c r="BA19" s="14"/>
    </row>
    <row r="20" spans="1:53" ht="12" customHeight="1" x14ac:dyDescent="0.15">
      <c r="A20" s="2"/>
      <c r="B20" s="13" t="s">
        <v>123</v>
      </c>
      <c r="C20" s="173" t="s">
        <v>267</v>
      </c>
      <c r="D20" s="66" t="s">
        <v>267</v>
      </c>
      <c r="E20" s="66" t="s">
        <v>267</v>
      </c>
      <c r="F20" s="66" t="s">
        <v>267</v>
      </c>
      <c r="G20" s="66" t="s">
        <v>267</v>
      </c>
      <c r="H20" s="66" t="s">
        <v>267</v>
      </c>
      <c r="I20" s="66" t="s">
        <v>267</v>
      </c>
      <c r="J20" s="66" t="s">
        <v>267</v>
      </c>
      <c r="K20" s="66" t="s">
        <v>267</v>
      </c>
      <c r="L20" s="66" t="s">
        <v>267</v>
      </c>
      <c r="M20" s="66" t="s">
        <v>267</v>
      </c>
      <c r="N20" s="66" t="s">
        <v>267</v>
      </c>
      <c r="O20" s="116" t="s">
        <v>267</v>
      </c>
      <c r="P20" s="7" t="s">
        <v>123</v>
      </c>
      <c r="Q20" s="64"/>
      <c r="AZ20" s="14"/>
      <c r="BA20" s="14"/>
    </row>
    <row r="21" spans="1:53" ht="12" customHeight="1" x14ac:dyDescent="0.15">
      <c r="A21" s="2"/>
      <c r="B21" s="13"/>
      <c r="C21" s="173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7"/>
      <c r="Q21" s="64"/>
      <c r="AZ21" s="14"/>
      <c r="BA21" s="14"/>
    </row>
    <row r="22" spans="1:53" s="21" customFormat="1" ht="12" customHeight="1" x14ac:dyDescent="0.15">
      <c r="A22" s="16"/>
      <c r="B22" s="70" t="s">
        <v>35</v>
      </c>
      <c r="C22" s="174">
        <v>262617018</v>
      </c>
      <c r="D22" s="23">
        <v>83740339</v>
      </c>
      <c r="E22" s="23">
        <v>13662906</v>
      </c>
      <c r="F22" s="23">
        <v>93354175</v>
      </c>
      <c r="G22" s="23">
        <v>14325673</v>
      </c>
      <c r="H22" s="23">
        <v>532829</v>
      </c>
      <c r="I22" s="23">
        <v>1589417</v>
      </c>
      <c r="J22" s="23">
        <v>2397634</v>
      </c>
      <c r="K22" s="23">
        <v>151650</v>
      </c>
      <c r="L22" s="23">
        <v>2740214</v>
      </c>
      <c r="M22" s="23">
        <v>7587683</v>
      </c>
      <c r="N22" s="23">
        <v>23166600</v>
      </c>
      <c r="O22" s="115">
        <v>19367898</v>
      </c>
      <c r="P22" s="71" t="s">
        <v>35</v>
      </c>
      <c r="Q22" s="67"/>
      <c r="AZ22" s="69"/>
      <c r="BA22" s="69"/>
    </row>
    <row r="23" spans="1:53" s="21" customFormat="1" ht="12" customHeight="1" x14ac:dyDescent="0.15">
      <c r="A23" s="16"/>
      <c r="B23" s="70" t="s">
        <v>34</v>
      </c>
      <c r="C23" s="174">
        <v>60037104</v>
      </c>
      <c r="D23" s="23">
        <v>13316703</v>
      </c>
      <c r="E23" s="23">
        <v>11840178</v>
      </c>
      <c r="F23" s="23">
        <v>19624097</v>
      </c>
      <c r="G23" s="23">
        <v>4222349</v>
      </c>
      <c r="H23" s="23">
        <v>107353</v>
      </c>
      <c r="I23" s="23">
        <v>429046</v>
      </c>
      <c r="J23" s="23">
        <v>483990</v>
      </c>
      <c r="K23" s="23">
        <v>198586</v>
      </c>
      <c r="L23" s="23">
        <v>1906188</v>
      </c>
      <c r="M23" s="23">
        <v>694120</v>
      </c>
      <c r="N23" s="23">
        <v>3529979</v>
      </c>
      <c r="O23" s="115">
        <v>3684515</v>
      </c>
      <c r="P23" s="71" t="s">
        <v>34</v>
      </c>
      <c r="Q23" s="67"/>
      <c r="AZ23" s="69"/>
      <c r="BA23" s="69"/>
    </row>
    <row r="24" spans="1:53" s="21" customFormat="1" ht="12" customHeight="1" x14ac:dyDescent="0.15">
      <c r="A24" s="16"/>
      <c r="B24" s="70" t="s">
        <v>33</v>
      </c>
      <c r="C24" s="174">
        <v>33045877</v>
      </c>
      <c r="D24" s="23">
        <v>7890195</v>
      </c>
      <c r="E24" s="23">
        <v>5847249</v>
      </c>
      <c r="F24" s="23">
        <v>9997252</v>
      </c>
      <c r="G24" s="23">
        <v>1705772</v>
      </c>
      <c r="H24" s="23">
        <v>39814</v>
      </c>
      <c r="I24" s="23">
        <v>148373</v>
      </c>
      <c r="J24" s="23">
        <v>474582</v>
      </c>
      <c r="K24" s="23">
        <v>336317</v>
      </c>
      <c r="L24" s="23">
        <v>311670</v>
      </c>
      <c r="M24" s="23">
        <v>1046351</v>
      </c>
      <c r="N24" s="23">
        <v>2517041</v>
      </c>
      <c r="O24" s="115">
        <v>2731261</v>
      </c>
      <c r="P24" s="71" t="s">
        <v>33</v>
      </c>
      <c r="Q24" s="67"/>
      <c r="AZ24" s="69"/>
      <c r="BA24" s="69"/>
    </row>
    <row r="25" spans="1:53" s="21" customFormat="1" ht="12" customHeight="1" x14ac:dyDescent="0.15">
      <c r="A25" s="16"/>
      <c r="B25" s="70" t="s">
        <v>32</v>
      </c>
      <c r="C25" s="174">
        <v>29575906</v>
      </c>
      <c r="D25" s="23">
        <v>7091845</v>
      </c>
      <c r="E25" s="23">
        <v>5346792</v>
      </c>
      <c r="F25" s="23">
        <v>8532041</v>
      </c>
      <c r="G25" s="23">
        <v>1631212</v>
      </c>
      <c r="H25" s="23">
        <v>60905</v>
      </c>
      <c r="I25" s="23">
        <v>172061</v>
      </c>
      <c r="J25" s="23">
        <v>349057</v>
      </c>
      <c r="K25" s="23">
        <v>540196</v>
      </c>
      <c r="L25" s="23">
        <v>766960</v>
      </c>
      <c r="M25" s="23">
        <v>301151</v>
      </c>
      <c r="N25" s="23">
        <v>2671682</v>
      </c>
      <c r="O25" s="115">
        <v>2112004</v>
      </c>
      <c r="P25" s="71" t="s">
        <v>32</v>
      </c>
      <c r="Q25" s="67"/>
      <c r="AZ25" s="69"/>
      <c r="BA25" s="69"/>
    </row>
    <row r="26" spans="1:53" s="21" customFormat="1" ht="12" customHeight="1" x14ac:dyDescent="0.15">
      <c r="A26" s="16"/>
      <c r="B26" s="70" t="s">
        <v>31</v>
      </c>
      <c r="C26" s="174">
        <v>28926088</v>
      </c>
      <c r="D26" s="23">
        <v>4600312</v>
      </c>
      <c r="E26" s="23">
        <v>7274854</v>
      </c>
      <c r="F26" s="23">
        <v>7364794</v>
      </c>
      <c r="G26" s="23">
        <v>2377159</v>
      </c>
      <c r="H26" s="23">
        <v>87677</v>
      </c>
      <c r="I26" s="23">
        <v>84939</v>
      </c>
      <c r="J26" s="23">
        <v>247129</v>
      </c>
      <c r="K26" s="23">
        <v>242673</v>
      </c>
      <c r="L26" s="23">
        <v>1381584</v>
      </c>
      <c r="M26" s="23">
        <v>126220</v>
      </c>
      <c r="N26" s="23">
        <v>3288803</v>
      </c>
      <c r="O26" s="115">
        <v>1849944</v>
      </c>
      <c r="P26" s="71" t="s">
        <v>31</v>
      </c>
      <c r="Q26" s="67"/>
      <c r="AZ26" s="69"/>
      <c r="BA26" s="69"/>
    </row>
    <row r="27" spans="1:53" ht="12" customHeight="1" x14ac:dyDescent="0.15">
      <c r="A27" s="2"/>
      <c r="B27" s="13"/>
      <c r="C27" s="17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64"/>
      <c r="AZ27" s="14"/>
      <c r="BA27" s="14"/>
    </row>
    <row r="28" spans="1:53" s="21" customFormat="1" ht="12" customHeight="1" x14ac:dyDescent="0.15">
      <c r="A28" s="16"/>
      <c r="B28" s="70" t="s">
        <v>30</v>
      </c>
      <c r="C28" s="174">
        <v>36076010</v>
      </c>
      <c r="D28" s="23">
        <v>8629976</v>
      </c>
      <c r="E28" s="23">
        <v>6135973</v>
      </c>
      <c r="F28" s="23">
        <v>12124161</v>
      </c>
      <c r="G28" s="23">
        <v>2107830</v>
      </c>
      <c r="H28" s="23">
        <v>658363</v>
      </c>
      <c r="I28" s="23">
        <v>238204</v>
      </c>
      <c r="J28" s="23">
        <v>273708</v>
      </c>
      <c r="K28" s="23">
        <v>608541</v>
      </c>
      <c r="L28" s="23">
        <v>238483</v>
      </c>
      <c r="M28" s="23">
        <v>494545</v>
      </c>
      <c r="N28" s="23">
        <v>2315821</v>
      </c>
      <c r="O28" s="115">
        <v>2250405</v>
      </c>
      <c r="P28" s="71" t="s">
        <v>30</v>
      </c>
      <c r="Q28" s="67"/>
      <c r="AZ28" s="69"/>
      <c r="BA28" s="69"/>
    </row>
    <row r="29" spans="1:53" s="21" customFormat="1" ht="12" customHeight="1" x14ac:dyDescent="0.15">
      <c r="A29" s="16"/>
      <c r="B29" s="70" t="s">
        <v>29</v>
      </c>
      <c r="C29" s="174">
        <v>29236215</v>
      </c>
      <c r="D29" s="23">
        <v>3876331</v>
      </c>
      <c r="E29" s="23">
        <v>9685301</v>
      </c>
      <c r="F29" s="23">
        <v>6882305</v>
      </c>
      <c r="G29" s="23">
        <v>1554989</v>
      </c>
      <c r="H29" s="23">
        <v>68432</v>
      </c>
      <c r="I29" s="23">
        <v>108598</v>
      </c>
      <c r="J29" s="23">
        <v>411490</v>
      </c>
      <c r="K29" s="23">
        <v>176721</v>
      </c>
      <c r="L29" s="23">
        <v>806733</v>
      </c>
      <c r="M29" s="23">
        <v>1050903</v>
      </c>
      <c r="N29" s="23">
        <v>3008254</v>
      </c>
      <c r="O29" s="115">
        <v>1606158</v>
      </c>
      <c r="P29" s="71" t="s">
        <v>29</v>
      </c>
      <c r="Q29" s="67"/>
      <c r="AZ29" s="69"/>
      <c r="BA29" s="69"/>
    </row>
    <row r="30" spans="1:53" s="21" customFormat="1" ht="12" customHeight="1" x14ac:dyDescent="0.15">
      <c r="A30" s="16"/>
      <c r="B30" s="70" t="s">
        <v>28</v>
      </c>
      <c r="C30" s="174">
        <v>32620453</v>
      </c>
      <c r="D30" s="23">
        <v>3466263</v>
      </c>
      <c r="E30" s="23">
        <v>12034417</v>
      </c>
      <c r="F30" s="23">
        <v>5747564</v>
      </c>
      <c r="G30" s="23">
        <v>1436316</v>
      </c>
      <c r="H30" s="23">
        <v>198420</v>
      </c>
      <c r="I30" s="23">
        <v>73039</v>
      </c>
      <c r="J30" s="23">
        <v>229567</v>
      </c>
      <c r="K30" s="23">
        <v>40477</v>
      </c>
      <c r="L30" s="23">
        <v>1279883</v>
      </c>
      <c r="M30" s="23">
        <v>2162311</v>
      </c>
      <c r="N30" s="23">
        <v>4378638</v>
      </c>
      <c r="O30" s="115">
        <v>1573558</v>
      </c>
      <c r="P30" s="71" t="s">
        <v>28</v>
      </c>
      <c r="Q30" s="67"/>
      <c r="AZ30" s="69"/>
      <c r="BA30" s="69"/>
    </row>
    <row r="31" spans="1:53" s="21" customFormat="1" ht="12" customHeight="1" x14ac:dyDescent="0.15">
      <c r="A31" s="16"/>
      <c r="B31" s="70" t="s">
        <v>27</v>
      </c>
      <c r="C31" s="174">
        <v>23063152</v>
      </c>
      <c r="D31" s="23">
        <v>4741887</v>
      </c>
      <c r="E31" s="23">
        <v>6707675</v>
      </c>
      <c r="F31" s="23">
        <v>5702181</v>
      </c>
      <c r="G31" s="23">
        <v>989664</v>
      </c>
      <c r="H31" s="23">
        <v>83035</v>
      </c>
      <c r="I31" s="23">
        <v>37792</v>
      </c>
      <c r="J31" s="23">
        <v>227525</v>
      </c>
      <c r="K31" s="23">
        <v>279710</v>
      </c>
      <c r="L31" s="23">
        <v>571747</v>
      </c>
      <c r="M31" s="23">
        <v>462992</v>
      </c>
      <c r="N31" s="23">
        <v>1982682</v>
      </c>
      <c r="O31" s="115">
        <v>1276262</v>
      </c>
      <c r="P31" s="71" t="s">
        <v>27</v>
      </c>
      <c r="Q31" s="67"/>
      <c r="AZ31" s="69"/>
      <c r="BA31" s="69"/>
    </row>
    <row r="32" spans="1:53" s="21" customFormat="1" ht="12" customHeight="1" x14ac:dyDescent="0.15">
      <c r="A32" s="16"/>
      <c r="B32" s="70" t="s">
        <v>26</v>
      </c>
      <c r="C32" s="174">
        <v>26313102</v>
      </c>
      <c r="D32" s="23">
        <v>6109990</v>
      </c>
      <c r="E32" s="23">
        <v>4504700</v>
      </c>
      <c r="F32" s="23">
        <v>6308834</v>
      </c>
      <c r="G32" s="23">
        <v>1091622</v>
      </c>
      <c r="H32" s="23">
        <v>517744</v>
      </c>
      <c r="I32" s="23">
        <v>57217</v>
      </c>
      <c r="J32" s="23">
        <v>183453</v>
      </c>
      <c r="K32" s="23">
        <v>552193</v>
      </c>
      <c r="L32" s="23">
        <v>2194312</v>
      </c>
      <c r="M32" s="23">
        <v>986692</v>
      </c>
      <c r="N32" s="23">
        <v>2387424</v>
      </c>
      <c r="O32" s="115">
        <v>1418921</v>
      </c>
      <c r="P32" s="71" t="s">
        <v>26</v>
      </c>
      <c r="Q32" s="67"/>
      <c r="AZ32" s="69"/>
      <c r="BA32" s="69"/>
    </row>
    <row r="33" spans="1:53" ht="12" customHeight="1" x14ac:dyDescent="0.15">
      <c r="A33" s="2"/>
      <c r="B33" s="13"/>
      <c r="C33" s="17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64"/>
      <c r="AZ33" s="14"/>
      <c r="BA33" s="14"/>
    </row>
    <row r="34" spans="1:53" s="21" customFormat="1" ht="12" customHeight="1" x14ac:dyDescent="0.15">
      <c r="A34" s="16"/>
      <c r="B34" s="70" t="s">
        <v>25</v>
      </c>
      <c r="C34" s="174">
        <v>26593352</v>
      </c>
      <c r="D34" s="23">
        <v>4855098</v>
      </c>
      <c r="E34" s="23">
        <v>6253598</v>
      </c>
      <c r="F34" s="23">
        <v>8090070</v>
      </c>
      <c r="G34" s="23">
        <v>1611686</v>
      </c>
      <c r="H34" s="23">
        <v>56885</v>
      </c>
      <c r="I34" s="23">
        <v>119217</v>
      </c>
      <c r="J34" s="23">
        <v>219533</v>
      </c>
      <c r="K34" s="23">
        <v>307619</v>
      </c>
      <c r="L34" s="23">
        <v>1743098</v>
      </c>
      <c r="M34" s="23">
        <v>372495</v>
      </c>
      <c r="N34" s="23">
        <v>1517624</v>
      </c>
      <c r="O34" s="115">
        <v>1446429</v>
      </c>
      <c r="P34" s="71" t="s">
        <v>25</v>
      </c>
      <c r="Q34" s="67"/>
      <c r="AZ34" s="69"/>
      <c r="BA34" s="69"/>
    </row>
    <row r="35" spans="1:53" s="21" customFormat="1" ht="12" customHeight="1" x14ac:dyDescent="0.15">
      <c r="A35" s="16"/>
      <c r="B35" s="70" t="s">
        <v>24</v>
      </c>
      <c r="C35" s="174">
        <v>39842939</v>
      </c>
      <c r="D35" s="23">
        <v>5127673</v>
      </c>
      <c r="E35" s="23">
        <v>13884116</v>
      </c>
      <c r="F35" s="23">
        <v>8608956</v>
      </c>
      <c r="G35" s="23">
        <v>1941289</v>
      </c>
      <c r="H35" s="23">
        <v>350450</v>
      </c>
      <c r="I35" s="23">
        <v>164575</v>
      </c>
      <c r="J35" s="23">
        <v>391505</v>
      </c>
      <c r="K35" s="23">
        <v>429767</v>
      </c>
      <c r="L35" s="23">
        <v>1813931</v>
      </c>
      <c r="M35" s="23">
        <v>1322306</v>
      </c>
      <c r="N35" s="23">
        <v>3766037</v>
      </c>
      <c r="O35" s="115">
        <v>2042334</v>
      </c>
      <c r="P35" s="71" t="s">
        <v>24</v>
      </c>
      <c r="Q35" s="67"/>
      <c r="AZ35" s="69"/>
      <c r="BA35" s="69"/>
    </row>
    <row r="36" spans="1:53" s="21" customFormat="1" ht="12" customHeight="1" x14ac:dyDescent="0.15">
      <c r="A36" s="16"/>
      <c r="B36" s="70" t="s">
        <v>23</v>
      </c>
      <c r="C36" s="174">
        <v>26885174</v>
      </c>
      <c r="D36" s="23">
        <v>3537367</v>
      </c>
      <c r="E36" s="23">
        <v>9865074</v>
      </c>
      <c r="F36" s="23">
        <v>5229405</v>
      </c>
      <c r="G36" s="23">
        <v>1224597</v>
      </c>
      <c r="H36" s="23">
        <v>200434</v>
      </c>
      <c r="I36" s="23">
        <v>133111</v>
      </c>
      <c r="J36" s="23">
        <v>511497</v>
      </c>
      <c r="K36" s="23">
        <v>136585</v>
      </c>
      <c r="L36" s="23">
        <v>711627</v>
      </c>
      <c r="M36" s="23">
        <v>1066716</v>
      </c>
      <c r="N36" s="23">
        <v>2814332</v>
      </c>
      <c r="O36" s="115">
        <v>1454429</v>
      </c>
      <c r="P36" s="71" t="s">
        <v>23</v>
      </c>
      <c r="Q36" s="67"/>
      <c r="AZ36" s="69"/>
      <c r="BA36" s="69"/>
    </row>
    <row r="37" spans="1:53" s="21" customFormat="1" ht="12" customHeight="1" x14ac:dyDescent="0.15">
      <c r="A37" s="16"/>
      <c r="B37" s="70" t="s">
        <v>22</v>
      </c>
      <c r="C37" s="174">
        <v>19681627</v>
      </c>
      <c r="D37" s="23">
        <v>3616480</v>
      </c>
      <c r="E37" s="23">
        <v>4983935</v>
      </c>
      <c r="F37" s="23">
        <v>5804137</v>
      </c>
      <c r="G37" s="23">
        <v>943280</v>
      </c>
      <c r="H37" s="23">
        <v>51461</v>
      </c>
      <c r="I37" s="23">
        <v>57731</v>
      </c>
      <c r="J37" s="23">
        <v>82550</v>
      </c>
      <c r="K37" s="23">
        <v>206480</v>
      </c>
      <c r="L37" s="23">
        <v>970364</v>
      </c>
      <c r="M37" s="23">
        <v>652941</v>
      </c>
      <c r="N37" s="23">
        <v>1249442</v>
      </c>
      <c r="O37" s="115">
        <v>1062826</v>
      </c>
      <c r="P37" s="71" t="s">
        <v>22</v>
      </c>
      <c r="Q37" s="67"/>
      <c r="AZ37" s="69"/>
      <c r="BA37" s="69"/>
    </row>
    <row r="38" spans="1:53" ht="12" customHeight="1" x14ac:dyDescent="0.15">
      <c r="A38" s="2"/>
      <c r="B38" s="13"/>
      <c r="C38" s="17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7"/>
      <c r="Q38" s="64"/>
      <c r="AZ38" s="14"/>
      <c r="BA38" s="14"/>
    </row>
    <row r="39" spans="1:53" s="21" customFormat="1" ht="12" customHeight="1" x14ac:dyDescent="0.15">
      <c r="A39" s="11" t="s">
        <v>21</v>
      </c>
      <c r="B39" s="11"/>
      <c r="C39" s="17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68"/>
      <c r="Q39" s="67"/>
      <c r="AZ39" s="69"/>
      <c r="BA39" s="69"/>
    </row>
    <row r="40" spans="1:53" ht="12" customHeight="1" x14ac:dyDescent="0.15">
      <c r="A40" s="2"/>
      <c r="B40" s="13" t="s">
        <v>20</v>
      </c>
      <c r="C40" s="172">
        <v>10187445</v>
      </c>
      <c r="D40" s="8">
        <v>1506646</v>
      </c>
      <c r="E40" s="8">
        <v>3755079</v>
      </c>
      <c r="F40" s="8">
        <v>2373784</v>
      </c>
      <c r="G40" s="8">
        <v>493121</v>
      </c>
      <c r="H40" s="8">
        <v>36023</v>
      </c>
      <c r="I40" s="8">
        <v>138237</v>
      </c>
      <c r="J40" s="8">
        <v>107209</v>
      </c>
      <c r="K40" s="8">
        <v>122444</v>
      </c>
      <c r="L40" s="8">
        <v>4180</v>
      </c>
      <c r="M40" s="8">
        <v>422035</v>
      </c>
      <c r="N40" s="8">
        <v>733939</v>
      </c>
      <c r="O40" s="114">
        <v>494748</v>
      </c>
      <c r="P40" s="7" t="s">
        <v>20</v>
      </c>
      <c r="Q40" s="64"/>
      <c r="AZ40" s="14"/>
      <c r="BA40" s="14"/>
    </row>
    <row r="41" spans="1:53" ht="7.5" customHeight="1" x14ac:dyDescent="0.15">
      <c r="A41" s="166"/>
      <c r="B41" s="166"/>
      <c r="C41" s="17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14"/>
      <c r="P41" s="15"/>
      <c r="Q41" s="64"/>
      <c r="AZ41" s="14"/>
      <c r="BA41" s="14"/>
    </row>
    <row r="42" spans="1:53" s="21" customFormat="1" ht="12" customHeight="1" x14ac:dyDescent="0.15">
      <c r="A42" s="16" t="s">
        <v>19</v>
      </c>
      <c r="B42" s="70"/>
      <c r="C42" s="17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114"/>
      <c r="P42" s="71"/>
      <c r="Q42" s="67"/>
      <c r="AZ42" s="69"/>
      <c r="BA42" s="69"/>
    </row>
    <row r="43" spans="1:53" ht="12" customHeight="1" x14ac:dyDescent="0.15">
      <c r="A43" s="2"/>
      <c r="B43" s="13" t="s">
        <v>18</v>
      </c>
      <c r="C43" s="172">
        <v>6962157</v>
      </c>
      <c r="D43" s="8">
        <v>2091361</v>
      </c>
      <c r="E43" s="8">
        <v>840633</v>
      </c>
      <c r="F43" s="8">
        <v>2272986</v>
      </c>
      <c r="G43" s="8">
        <v>396760</v>
      </c>
      <c r="H43" s="8">
        <v>6029</v>
      </c>
      <c r="I43" s="8">
        <v>42456</v>
      </c>
      <c r="J43" s="8">
        <v>83032</v>
      </c>
      <c r="K43" s="8">
        <v>16316</v>
      </c>
      <c r="L43" s="8">
        <v>142614</v>
      </c>
      <c r="M43" s="8">
        <v>234591</v>
      </c>
      <c r="N43" s="8">
        <v>414255</v>
      </c>
      <c r="O43" s="114">
        <v>421124</v>
      </c>
      <c r="P43" s="7" t="s">
        <v>18</v>
      </c>
      <c r="Q43" s="64"/>
      <c r="AZ43" s="14"/>
      <c r="BA43" s="14"/>
    </row>
    <row r="44" spans="1:53" ht="7.5" customHeight="1" x14ac:dyDescent="0.15">
      <c r="A44" s="2"/>
      <c r="B44" s="13"/>
      <c r="C44" s="17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14"/>
      <c r="P44" s="7"/>
      <c r="Q44" s="64"/>
      <c r="AZ44" s="14"/>
      <c r="BA44" s="14"/>
    </row>
    <row r="45" spans="1:53" s="21" customFormat="1" ht="12" customHeight="1" x14ac:dyDescent="0.15">
      <c r="A45" s="11" t="s">
        <v>17</v>
      </c>
      <c r="B45" s="11"/>
      <c r="C45" s="17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114"/>
      <c r="P45" s="71"/>
      <c r="Q45" s="67"/>
      <c r="AZ45" s="69"/>
      <c r="BA45" s="69"/>
    </row>
    <row r="46" spans="1:53" ht="12" customHeight="1" x14ac:dyDescent="0.15">
      <c r="A46" s="2"/>
      <c r="B46" s="13" t="s">
        <v>16</v>
      </c>
      <c r="C46" s="172">
        <v>6623131</v>
      </c>
      <c r="D46" s="8">
        <v>1495883</v>
      </c>
      <c r="E46" s="8">
        <v>1142270</v>
      </c>
      <c r="F46" s="8">
        <v>1942950</v>
      </c>
      <c r="G46" s="8">
        <v>351471</v>
      </c>
      <c r="H46" s="8">
        <v>2130</v>
      </c>
      <c r="I46" s="8">
        <v>25101</v>
      </c>
      <c r="J46" s="8">
        <v>29302</v>
      </c>
      <c r="K46" s="8">
        <v>74830</v>
      </c>
      <c r="L46" s="8">
        <v>230195</v>
      </c>
      <c r="M46" s="8">
        <v>293206</v>
      </c>
      <c r="N46" s="8">
        <v>616738</v>
      </c>
      <c r="O46" s="114">
        <v>419055</v>
      </c>
      <c r="P46" s="7" t="s">
        <v>16</v>
      </c>
      <c r="Q46" s="64"/>
      <c r="AZ46" s="14"/>
      <c r="BA46" s="14"/>
    </row>
    <row r="47" spans="1:53" ht="7.5" customHeight="1" x14ac:dyDescent="0.15">
      <c r="A47" s="2"/>
      <c r="B47" s="13"/>
      <c r="C47" s="17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14"/>
      <c r="P47" s="7"/>
      <c r="Q47" s="64"/>
      <c r="AZ47" s="14"/>
      <c r="BA47" s="14"/>
    </row>
    <row r="48" spans="1:53" s="21" customFormat="1" ht="12" customHeight="1" x14ac:dyDescent="0.15">
      <c r="A48" s="11" t="s">
        <v>15</v>
      </c>
      <c r="B48" s="11"/>
      <c r="C48" s="17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114"/>
      <c r="P48" s="71"/>
      <c r="Q48" s="67"/>
      <c r="AZ48" s="69"/>
      <c r="BA48" s="69"/>
    </row>
    <row r="49" spans="1:53" ht="12" customHeight="1" x14ac:dyDescent="0.15">
      <c r="A49" s="2"/>
      <c r="B49" s="13" t="s">
        <v>14</v>
      </c>
      <c r="C49" s="172">
        <v>11422177</v>
      </c>
      <c r="D49" s="8">
        <v>1604957</v>
      </c>
      <c r="E49" s="8">
        <v>3295890</v>
      </c>
      <c r="F49" s="8">
        <v>2747875</v>
      </c>
      <c r="G49" s="8">
        <v>783851</v>
      </c>
      <c r="H49" s="8">
        <v>112600</v>
      </c>
      <c r="I49" s="8">
        <v>94064</v>
      </c>
      <c r="J49" s="8">
        <v>119544</v>
      </c>
      <c r="K49" s="8">
        <v>37158</v>
      </c>
      <c r="L49" s="8">
        <v>582170</v>
      </c>
      <c r="M49" s="8">
        <v>457607</v>
      </c>
      <c r="N49" s="8">
        <v>994374</v>
      </c>
      <c r="O49" s="114">
        <v>592087</v>
      </c>
      <c r="P49" s="7" t="s">
        <v>14</v>
      </c>
      <c r="Q49" s="64"/>
      <c r="AZ49" s="14"/>
      <c r="BA49" s="14"/>
    </row>
    <row r="50" spans="1:53" ht="7.5" customHeight="1" x14ac:dyDescent="0.15">
      <c r="A50" s="2"/>
      <c r="B50" s="166"/>
      <c r="C50" s="172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14"/>
      <c r="P50" s="15"/>
      <c r="Q50" s="64"/>
      <c r="AZ50" s="14"/>
      <c r="BA50" s="14"/>
    </row>
    <row r="51" spans="1:53" s="21" customFormat="1" ht="12" customHeight="1" x14ac:dyDescent="0.15">
      <c r="A51" s="11" t="s">
        <v>13</v>
      </c>
      <c r="B51" s="11"/>
      <c r="C51" s="17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14"/>
      <c r="P51" s="71"/>
      <c r="Q51" s="67"/>
    </row>
    <row r="52" spans="1:53" ht="12" customHeight="1" x14ac:dyDescent="0.15">
      <c r="A52" s="2"/>
      <c r="B52" s="13" t="s">
        <v>12</v>
      </c>
      <c r="C52" s="172">
        <v>1904590</v>
      </c>
      <c r="D52" s="8">
        <v>205508</v>
      </c>
      <c r="E52" s="8">
        <v>767750</v>
      </c>
      <c r="F52" s="8">
        <v>360816</v>
      </c>
      <c r="G52" s="8">
        <v>90633</v>
      </c>
      <c r="H52" s="8">
        <v>42341</v>
      </c>
      <c r="I52" s="8">
        <v>2062</v>
      </c>
      <c r="J52" s="8">
        <v>25068</v>
      </c>
      <c r="K52" s="8">
        <v>17273</v>
      </c>
      <c r="L52" s="8">
        <v>178152</v>
      </c>
      <c r="M52" s="8">
        <v>29510</v>
      </c>
      <c r="N52" s="8">
        <v>130900</v>
      </c>
      <c r="O52" s="114">
        <v>54577</v>
      </c>
      <c r="P52" s="7" t="s">
        <v>12</v>
      </c>
      <c r="Q52" s="64"/>
    </row>
    <row r="53" spans="1:53" ht="7.5" customHeight="1" x14ac:dyDescent="0.15">
      <c r="A53" s="2"/>
      <c r="B53" s="13"/>
      <c r="C53" s="172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14"/>
      <c r="P53" s="7"/>
      <c r="Q53" s="64"/>
    </row>
    <row r="54" spans="1:53" s="21" customFormat="1" ht="12" customHeight="1" x14ac:dyDescent="0.15">
      <c r="A54" s="11" t="s">
        <v>11</v>
      </c>
      <c r="B54" s="11"/>
      <c r="C54" s="17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114"/>
      <c r="P54" s="71"/>
      <c r="Q54" s="67"/>
    </row>
    <row r="55" spans="1:53" ht="12" customHeight="1" x14ac:dyDescent="0.15">
      <c r="A55" s="2"/>
      <c r="B55" s="13" t="s">
        <v>10</v>
      </c>
      <c r="C55" s="172">
        <v>14381773</v>
      </c>
      <c r="D55" s="8">
        <v>2041368</v>
      </c>
      <c r="E55" s="8">
        <v>4908309</v>
      </c>
      <c r="F55" s="8">
        <v>2792068</v>
      </c>
      <c r="G55" s="8">
        <v>919438</v>
      </c>
      <c r="H55" s="8">
        <v>75158</v>
      </c>
      <c r="I55" s="8">
        <v>144176</v>
      </c>
      <c r="J55" s="8">
        <v>102401</v>
      </c>
      <c r="K55" s="8">
        <v>20324</v>
      </c>
      <c r="L55" s="8">
        <v>1610399</v>
      </c>
      <c r="M55" s="8">
        <v>236156</v>
      </c>
      <c r="N55" s="8">
        <v>838115</v>
      </c>
      <c r="O55" s="114">
        <v>693861</v>
      </c>
      <c r="P55" s="7" t="s">
        <v>10</v>
      </c>
      <c r="Q55" s="64"/>
    </row>
    <row r="56" spans="1:53" ht="7.5" customHeight="1" x14ac:dyDescent="0.15">
      <c r="A56" s="2"/>
      <c r="B56" s="13"/>
      <c r="C56" s="17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14"/>
      <c r="P56" s="7"/>
      <c r="Q56" s="64"/>
    </row>
    <row r="57" spans="1:53" s="21" customFormat="1" ht="12" customHeight="1" x14ac:dyDescent="0.15">
      <c r="A57" s="11" t="s">
        <v>9</v>
      </c>
      <c r="B57" s="11"/>
      <c r="C57" s="174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114"/>
      <c r="P57" s="71"/>
      <c r="Q57" s="67"/>
    </row>
    <row r="58" spans="1:53" ht="12" customHeight="1" x14ac:dyDescent="0.15">
      <c r="A58" s="2"/>
      <c r="B58" s="13" t="s">
        <v>8</v>
      </c>
      <c r="C58" s="172">
        <v>8147775</v>
      </c>
      <c r="D58" s="8">
        <v>1947645</v>
      </c>
      <c r="E58" s="8">
        <v>1803219</v>
      </c>
      <c r="F58" s="8">
        <v>2125297</v>
      </c>
      <c r="G58" s="8">
        <v>329518</v>
      </c>
      <c r="H58" s="8">
        <v>11252</v>
      </c>
      <c r="I58" s="8">
        <v>28622</v>
      </c>
      <c r="J58" s="8">
        <v>66401</v>
      </c>
      <c r="K58" s="8">
        <v>41678</v>
      </c>
      <c r="L58" s="8">
        <v>62506</v>
      </c>
      <c r="M58" s="8">
        <v>581381</v>
      </c>
      <c r="N58" s="8">
        <v>564587</v>
      </c>
      <c r="O58" s="114">
        <v>585669</v>
      </c>
      <c r="P58" s="7" t="s">
        <v>8</v>
      </c>
      <c r="Q58" s="64"/>
    </row>
    <row r="59" spans="1:53" ht="12" customHeight="1" x14ac:dyDescent="0.15">
      <c r="A59" s="2"/>
      <c r="B59" s="13" t="s">
        <v>7</v>
      </c>
      <c r="C59" s="172">
        <v>5912104</v>
      </c>
      <c r="D59" s="8">
        <v>689112</v>
      </c>
      <c r="E59" s="8">
        <v>1929355</v>
      </c>
      <c r="F59" s="8">
        <v>1363202</v>
      </c>
      <c r="G59" s="8">
        <v>269802</v>
      </c>
      <c r="H59" s="8">
        <v>60004</v>
      </c>
      <c r="I59" s="8">
        <v>18766</v>
      </c>
      <c r="J59" s="8">
        <v>87733</v>
      </c>
      <c r="K59" s="8">
        <v>21354</v>
      </c>
      <c r="L59" s="8">
        <v>183722</v>
      </c>
      <c r="M59" s="8">
        <v>465390</v>
      </c>
      <c r="N59" s="8">
        <v>418407</v>
      </c>
      <c r="O59" s="114">
        <v>405257</v>
      </c>
      <c r="P59" s="7" t="s">
        <v>7</v>
      </c>
      <c r="Q59" s="64"/>
    </row>
    <row r="60" spans="1:53" ht="7.5" customHeight="1" x14ac:dyDescent="0.15">
      <c r="A60" s="2"/>
      <c r="B60" s="13"/>
      <c r="C60" s="172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14"/>
      <c r="P60" s="7"/>
      <c r="Q60" s="64"/>
    </row>
    <row r="61" spans="1:53" s="21" customFormat="1" ht="12" customHeight="1" x14ac:dyDescent="0.15">
      <c r="A61" s="11" t="s">
        <v>6</v>
      </c>
      <c r="B61" s="11"/>
      <c r="C61" s="17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114"/>
      <c r="P61" s="71"/>
      <c r="Q61" s="67"/>
    </row>
    <row r="62" spans="1:53" ht="12" customHeight="1" x14ac:dyDescent="0.15">
      <c r="A62" s="2"/>
      <c r="B62" s="13" t="s">
        <v>5</v>
      </c>
      <c r="C62" s="172">
        <v>3696436</v>
      </c>
      <c r="D62" s="8">
        <v>135912</v>
      </c>
      <c r="E62" s="8">
        <v>1456422</v>
      </c>
      <c r="F62" s="8">
        <v>579250</v>
      </c>
      <c r="G62" s="8">
        <v>190951</v>
      </c>
      <c r="H62" s="8">
        <v>70066</v>
      </c>
      <c r="I62" s="8">
        <v>1893</v>
      </c>
      <c r="J62" s="8">
        <v>42164</v>
      </c>
      <c r="K62" s="8">
        <v>144596</v>
      </c>
      <c r="L62" s="8">
        <v>158580</v>
      </c>
      <c r="M62" s="8">
        <v>83962</v>
      </c>
      <c r="N62" s="8">
        <v>571285</v>
      </c>
      <c r="O62" s="114">
        <v>261355</v>
      </c>
      <c r="P62" s="7" t="s">
        <v>5</v>
      </c>
      <c r="Q62" s="64"/>
    </row>
    <row r="63" spans="1:53" ht="7.5" customHeight="1" x14ac:dyDescent="0.15">
      <c r="A63" s="2"/>
      <c r="B63" s="13"/>
      <c r="C63" s="172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14"/>
      <c r="P63" s="7"/>
      <c r="Q63" s="64"/>
    </row>
    <row r="64" spans="1:53" s="21" customFormat="1" ht="12" customHeight="1" x14ac:dyDescent="0.15">
      <c r="A64" s="11" t="s">
        <v>4</v>
      </c>
      <c r="B64" s="11"/>
      <c r="C64" s="174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114"/>
      <c r="P64" s="71"/>
      <c r="Q64" s="67"/>
    </row>
    <row r="65" spans="1:23" ht="12" customHeight="1" x14ac:dyDescent="0.15">
      <c r="A65" s="2"/>
      <c r="B65" s="13" t="s">
        <v>3</v>
      </c>
      <c r="C65" s="172">
        <v>4475363</v>
      </c>
      <c r="D65" s="8">
        <v>540207</v>
      </c>
      <c r="E65" s="8">
        <v>2021618</v>
      </c>
      <c r="F65" s="8">
        <v>826868</v>
      </c>
      <c r="G65" s="8">
        <v>288951</v>
      </c>
      <c r="H65" s="8">
        <v>2951</v>
      </c>
      <c r="I65" s="8">
        <v>19345</v>
      </c>
      <c r="J65" s="8">
        <v>40111</v>
      </c>
      <c r="K65" s="8">
        <v>37503</v>
      </c>
      <c r="L65" s="8">
        <v>69210</v>
      </c>
      <c r="M65" s="8">
        <v>157298</v>
      </c>
      <c r="N65" s="8">
        <v>203622</v>
      </c>
      <c r="O65" s="114">
        <v>267679</v>
      </c>
      <c r="P65" s="7" t="s">
        <v>3</v>
      </c>
      <c r="Q65" s="64"/>
    </row>
    <row r="66" spans="1:23" ht="12" customHeight="1" x14ac:dyDescent="0.15">
      <c r="A66" s="2"/>
      <c r="B66" s="13" t="s">
        <v>2</v>
      </c>
      <c r="C66" s="172">
        <v>13881880</v>
      </c>
      <c r="D66" s="8">
        <v>1505015</v>
      </c>
      <c r="E66" s="8">
        <v>5164314</v>
      </c>
      <c r="F66" s="8">
        <v>2693913</v>
      </c>
      <c r="G66" s="8">
        <v>835339</v>
      </c>
      <c r="H66" s="8">
        <v>43694</v>
      </c>
      <c r="I66" s="8">
        <v>93698</v>
      </c>
      <c r="J66" s="8">
        <v>219472</v>
      </c>
      <c r="K66" s="8">
        <v>94853</v>
      </c>
      <c r="L66" s="8">
        <v>157680</v>
      </c>
      <c r="M66" s="8">
        <v>573506</v>
      </c>
      <c r="N66" s="8">
        <v>1792685</v>
      </c>
      <c r="O66" s="114">
        <v>707711</v>
      </c>
      <c r="P66" s="7" t="s">
        <v>2</v>
      </c>
      <c r="Q66" s="64"/>
    </row>
    <row r="67" spans="1:23" ht="7.5" customHeight="1" x14ac:dyDescent="0.15">
      <c r="A67" s="2"/>
      <c r="B67" s="13"/>
      <c r="C67" s="17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14"/>
      <c r="P67" s="12"/>
      <c r="Q67" s="64"/>
    </row>
    <row r="68" spans="1:23" s="21" customFormat="1" ht="12" customHeight="1" x14ac:dyDescent="0.15">
      <c r="A68" s="11" t="s">
        <v>1</v>
      </c>
      <c r="B68" s="11"/>
      <c r="C68" s="174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114"/>
      <c r="P68" s="72"/>
      <c r="Q68" s="67"/>
    </row>
    <row r="69" spans="1:23" ht="12" customHeight="1" x14ac:dyDescent="0.15">
      <c r="A69" s="2"/>
      <c r="B69" s="9" t="s">
        <v>0</v>
      </c>
      <c r="C69" s="172">
        <v>12914086</v>
      </c>
      <c r="D69" s="8">
        <v>1307203</v>
      </c>
      <c r="E69" s="8">
        <v>3977234</v>
      </c>
      <c r="F69" s="8">
        <v>2306589</v>
      </c>
      <c r="G69" s="8">
        <v>957546</v>
      </c>
      <c r="H69" s="8">
        <v>27776</v>
      </c>
      <c r="I69" s="8">
        <v>44821</v>
      </c>
      <c r="J69" s="8">
        <v>93569</v>
      </c>
      <c r="K69" s="8">
        <v>1094337</v>
      </c>
      <c r="L69" s="8">
        <v>1122657</v>
      </c>
      <c r="M69" s="8">
        <v>567537</v>
      </c>
      <c r="N69" s="8">
        <v>814326</v>
      </c>
      <c r="O69" s="114">
        <v>600491</v>
      </c>
      <c r="P69" s="7" t="s">
        <v>0</v>
      </c>
      <c r="Q69" s="64"/>
    </row>
    <row r="70" spans="1:23" ht="4.5" customHeight="1" thickBot="1" x14ac:dyDescent="0.2">
      <c r="A70" s="6"/>
      <c r="B70" s="6"/>
      <c r="C70" s="7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  <c r="Q70" s="2"/>
    </row>
    <row r="71" spans="1:23" s="2" customFormat="1" ht="15" customHeight="1" x14ac:dyDescent="0.15">
      <c r="A71" s="230" t="s">
        <v>335</v>
      </c>
      <c r="B71" s="230"/>
      <c r="C71" s="230"/>
      <c r="D71" s="230"/>
      <c r="E71" s="230"/>
      <c r="F71" s="230"/>
      <c r="G71" s="230"/>
      <c r="H71" s="230"/>
      <c r="I71" s="232" t="s">
        <v>128</v>
      </c>
      <c r="J71" s="233"/>
      <c r="K71" s="233"/>
      <c r="L71" s="233"/>
      <c r="M71" s="233"/>
      <c r="N71" s="233"/>
      <c r="O71" s="233"/>
      <c r="P71" s="233"/>
      <c r="Q71" s="4"/>
      <c r="R71" s="4"/>
      <c r="S71" s="4"/>
      <c r="T71" s="4"/>
      <c r="U71" s="4"/>
      <c r="V71" s="4"/>
      <c r="W71" s="4"/>
    </row>
    <row r="72" spans="1:23" s="2" customFormat="1" ht="12.75" customHeight="1" x14ac:dyDescent="0.15">
      <c r="A72" s="231"/>
      <c r="B72" s="231"/>
      <c r="C72" s="231"/>
      <c r="D72" s="231"/>
      <c r="E72" s="231"/>
      <c r="F72" s="231"/>
      <c r="G72" s="231"/>
      <c r="H72" s="231"/>
      <c r="P72" s="3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</row>
  </sheetData>
  <mergeCells count="18">
    <mergeCell ref="A11:B11"/>
    <mergeCell ref="A1:H1"/>
    <mergeCell ref="I1:P1"/>
    <mergeCell ref="A2:H2"/>
    <mergeCell ref="I2:P2"/>
    <mergeCell ref="I3:P3"/>
    <mergeCell ref="A4:B4"/>
    <mergeCell ref="A6:B6"/>
    <mergeCell ref="A7:B7"/>
    <mergeCell ref="A8:B8"/>
    <mergeCell ref="A9:B9"/>
    <mergeCell ref="A10:B10"/>
    <mergeCell ref="A12:B12"/>
    <mergeCell ref="A13:B13"/>
    <mergeCell ref="AI13:AU14"/>
    <mergeCell ref="A14:B14"/>
    <mergeCell ref="A71:H72"/>
    <mergeCell ref="I71:P71"/>
  </mergeCells>
  <phoneticPr fontId="3"/>
  <pageMargins left="0.59055118110236227" right="0.59055118110236227" top="0.31496062992125984" bottom="0.19685039370078741" header="0.31496062992125984" footer="0.31496062992125984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I71"/>
  <sheetViews>
    <sheetView view="pageBreakPreview" zoomScaleNormal="100" zoomScaleSheetLayoutView="100" workbookViewId="0">
      <selection sqref="A1:I1"/>
    </sheetView>
  </sheetViews>
  <sheetFormatPr defaultRowHeight="11.25" x14ac:dyDescent="0.15"/>
  <cols>
    <col min="1" max="1" width="2.5" style="1" customWidth="1"/>
    <col min="2" max="2" width="12.5" style="1" customWidth="1"/>
    <col min="3" max="3" width="14.33203125" style="1" customWidth="1"/>
    <col min="4" max="4" width="12.83203125" style="1" customWidth="1"/>
    <col min="5" max="5" width="13.83203125" style="1" customWidth="1"/>
    <col min="6" max="6" width="14.33203125" style="1" customWidth="1"/>
    <col min="7" max="7" width="13.83203125" style="1" customWidth="1"/>
    <col min="8" max="8" width="12.83203125" style="1" customWidth="1"/>
    <col min="9" max="9" width="13.83203125" style="1" customWidth="1"/>
    <col min="10" max="10" width="12.83203125" style="1" customWidth="1"/>
    <col min="11" max="11" width="13.83203125" style="1" customWidth="1"/>
    <col min="12" max="13" width="12.83203125" style="1" customWidth="1"/>
    <col min="14" max="14" width="12.33203125" style="1" customWidth="1"/>
    <col min="15" max="15" width="13.83203125" style="1" customWidth="1"/>
    <col min="16" max="16" width="10.83203125" style="1" customWidth="1"/>
    <col min="17" max="17" width="9.5" style="1" customWidth="1"/>
    <col min="18" max="18" width="12.5" style="1" customWidth="1"/>
    <col min="19" max="20" width="9.33203125" style="1"/>
    <col min="21" max="21" width="11" style="1" bestFit="1" customWidth="1"/>
    <col min="22" max="36" width="9.33203125" style="1"/>
    <col min="37" max="37" width="11" style="1" bestFit="1" customWidth="1"/>
    <col min="38" max="16384" width="9.33203125" style="1"/>
  </cols>
  <sheetData>
    <row r="1" spans="1:35" ht="24" customHeight="1" x14ac:dyDescent="0.15">
      <c r="A1" s="234" t="s">
        <v>319</v>
      </c>
      <c r="B1" s="234"/>
      <c r="C1" s="234"/>
      <c r="D1" s="234"/>
      <c r="E1" s="234"/>
      <c r="F1" s="234"/>
      <c r="G1" s="234"/>
      <c r="H1" s="234"/>
      <c r="I1" s="234"/>
      <c r="J1" s="235" t="s">
        <v>320</v>
      </c>
      <c r="K1" s="235"/>
      <c r="L1" s="235"/>
      <c r="M1" s="235"/>
      <c r="N1" s="235"/>
      <c r="O1" s="235"/>
      <c r="P1" s="235"/>
      <c r="Q1" s="235"/>
      <c r="R1" s="235"/>
    </row>
    <row r="2" spans="1:35" s="2" customFormat="1" ht="30" customHeight="1" x14ac:dyDescent="0.15">
      <c r="A2" s="219" t="s">
        <v>280</v>
      </c>
      <c r="B2" s="239"/>
      <c r="C2" s="239"/>
      <c r="D2" s="239"/>
      <c r="E2" s="239"/>
      <c r="F2" s="239"/>
      <c r="G2" s="239"/>
      <c r="H2" s="239"/>
      <c r="I2" s="239"/>
      <c r="J2" s="219" t="s">
        <v>296</v>
      </c>
      <c r="K2" s="219"/>
      <c r="L2" s="219"/>
      <c r="M2" s="219"/>
      <c r="N2" s="219"/>
      <c r="O2" s="219"/>
      <c r="P2" s="219"/>
      <c r="Q2" s="219"/>
      <c r="R2" s="219"/>
    </row>
    <row r="3" spans="1:35" s="2" customFormat="1" ht="15" customHeight="1" thickBot="1" x14ac:dyDescent="0.2">
      <c r="C3" s="74"/>
      <c r="D3" s="74"/>
      <c r="E3" s="74"/>
      <c r="F3" s="74"/>
      <c r="G3" s="74"/>
      <c r="H3" s="74"/>
      <c r="I3" s="74"/>
      <c r="J3" s="217" t="s">
        <v>127</v>
      </c>
      <c r="K3" s="217"/>
      <c r="L3" s="217"/>
      <c r="M3" s="217"/>
      <c r="N3" s="217"/>
      <c r="O3" s="217"/>
      <c r="P3" s="217"/>
      <c r="Q3" s="217"/>
      <c r="R3" s="217"/>
    </row>
    <row r="4" spans="1:35" s="2" customFormat="1" ht="27" customHeight="1" x14ac:dyDescent="0.15">
      <c r="A4" s="236" t="s">
        <v>68</v>
      </c>
      <c r="B4" s="238"/>
      <c r="C4" s="168" t="s">
        <v>51</v>
      </c>
      <c r="D4" s="168" t="s">
        <v>82</v>
      </c>
      <c r="E4" s="168" t="s">
        <v>81</v>
      </c>
      <c r="F4" s="168" t="s">
        <v>80</v>
      </c>
      <c r="G4" s="168" t="s">
        <v>79</v>
      </c>
      <c r="H4" s="168" t="s">
        <v>78</v>
      </c>
      <c r="I4" s="27" t="s">
        <v>77</v>
      </c>
      <c r="J4" s="168" t="s">
        <v>76</v>
      </c>
      <c r="K4" s="168" t="s">
        <v>75</v>
      </c>
      <c r="L4" s="168" t="s">
        <v>74</v>
      </c>
      <c r="M4" s="168" t="s">
        <v>73</v>
      </c>
      <c r="N4" s="168" t="s">
        <v>72</v>
      </c>
      <c r="O4" s="168" t="s">
        <v>71</v>
      </c>
      <c r="P4" s="168" t="s">
        <v>70</v>
      </c>
      <c r="Q4" s="27" t="s">
        <v>69</v>
      </c>
      <c r="R4" s="161" t="s">
        <v>68</v>
      </c>
    </row>
    <row r="5" spans="1:35" s="2" customFormat="1" ht="3.75" customHeight="1" x14ac:dyDescent="0.15">
      <c r="B5" s="26"/>
      <c r="C5" s="40"/>
      <c r="Q5" s="25"/>
      <c r="R5" s="39"/>
    </row>
    <row r="6" spans="1:35" s="2" customFormat="1" ht="12" customHeight="1" x14ac:dyDescent="0.15">
      <c r="A6" s="228" t="s">
        <v>336</v>
      </c>
      <c r="B6" s="228"/>
      <c r="C6" s="172">
        <v>854253795</v>
      </c>
      <c r="D6" s="8">
        <v>5754816</v>
      </c>
      <c r="E6" s="8">
        <v>100433011</v>
      </c>
      <c r="F6" s="8">
        <v>302841967</v>
      </c>
      <c r="G6" s="8">
        <v>78351755</v>
      </c>
      <c r="H6" s="8">
        <v>1881164</v>
      </c>
      <c r="I6" s="8">
        <v>30682309</v>
      </c>
      <c r="J6" s="8">
        <v>12672022</v>
      </c>
      <c r="K6" s="8">
        <v>105633814</v>
      </c>
      <c r="L6" s="8">
        <v>28258778</v>
      </c>
      <c r="M6" s="8">
        <v>91206862</v>
      </c>
      <c r="N6" s="8">
        <v>1743091</v>
      </c>
      <c r="O6" s="8">
        <v>94792690</v>
      </c>
      <c r="P6" s="8">
        <v>1516</v>
      </c>
      <c r="Q6" s="77">
        <v>0</v>
      </c>
      <c r="R6" s="180" t="str">
        <f>A6</f>
        <v>平成28年度</v>
      </c>
    </row>
    <row r="7" spans="1:35" s="2" customFormat="1" ht="12" customHeight="1" x14ac:dyDescent="0.15">
      <c r="A7" s="228">
        <v>29</v>
      </c>
      <c r="B7" s="228"/>
      <c r="C7" s="172">
        <v>894449439</v>
      </c>
      <c r="D7" s="8">
        <v>5736509</v>
      </c>
      <c r="E7" s="8">
        <v>106344589</v>
      </c>
      <c r="F7" s="8">
        <v>308596603</v>
      </c>
      <c r="G7" s="8">
        <v>79669068</v>
      </c>
      <c r="H7" s="8">
        <v>1657655</v>
      </c>
      <c r="I7" s="8">
        <v>29801091</v>
      </c>
      <c r="J7" s="8">
        <v>11619632</v>
      </c>
      <c r="K7" s="8">
        <v>100087435</v>
      </c>
      <c r="L7" s="8">
        <v>27427082</v>
      </c>
      <c r="M7" s="8">
        <v>126258363</v>
      </c>
      <c r="N7" s="8">
        <v>2025560</v>
      </c>
      <c r="O7" s="8">
        <v>95225852</v>
      </c>
      <c r="P7" s="8">
        <v>0</v>
      </c>
      <c r="Q7" s="77">
        <v>0</v>
      </c>
      <c r="R7" s="180">
        <f>A7</f>
        <v>29</v>
      </c>
    </row>
    <row r="8" spans="1:35" s="2" customFormat="1" ht="12" customHeight="1" x14ac:dyDescent="0.15">
      <c r="A8" s="228">
        <v>30</v>
      </c>
      <c r="B8" s="228"/>
      <c r="C8" s="172">
        <v>921189635</v>
      </c>
      <c r="D8" s="8">
        <v>5683599</v>
      </c>
      <c r="E8" s="8">
        <v>97197899</v>
      </c>
      <c r="F8" s="8">
        <v>313027349</v>
      </c>
      <c r="G8" s="8">
        <v>91637750</v>
      </c>
      <c r="H8" s="8">
        <v>1629006</v>
      </c>
      <c r="I8" s="8">
        <v>31424287</v>
      </c>
      <c r="J8" s="8">
        <v>12597886</v>
      </c>
      <c r="K8" s="8">
        <v>105942006</v>
      </c>
      <c r="L8" s="8">
        <v>28091389</v>
      </c>
      <c r="M8" s="8">
        <v>120048216</v>
      </c>
      <c r="N8" s="8">
        <v>16004472</v>
      </c>
      <c r="O8" s="8">
        <v>97903054</v>
      </c>
      <c r="P8" s="8">
        <v>2722</v>
      </c>
      <c r="Q8" s="77">
        <v>0</v>
      </c>
      <c r="R8" s="180">
        <f>A8</f>
        <v>30</v>
      </c>
    </row>
    <row r="9" spans="1:35" s="16" customFormat="1" ht="12" customHeight="1" x14ac:dyDescent="0.15">
      <c r="A9" s="228" t="s">
        <v>337</v>
      </c>
      <c r="B9" s="228"/>
      <c r="C9" s="172">
        <v>934644698</v>
      </c>
      <c r="D9" s="8">
        <v>5626896</v>
      </c>
      <c r="E9" s="8">
        <v>99648400</v>
      </c>
      <c r="F9" s="8">
        <v>315026989</v>
      </c>
      <c r="G9" s="8">
        <v>88810473</v>
      </c>
      <c r="H9" s="8">
        <v>1652772</v>
      </c>
      <c r="I9" s="8">
        <v>30232832</v>
      </c>
      <c r="J9" s="8">
        <v>14531832</v>
      </c>
      <c r="K9" s="8">
        <v>103428140</v>
      </c>
      <c r="L9" s="8">
        <v>29456393</v>
      </c>
      <c r="M9" s="8">
        <v>126457071</v>
      </c>
      <c r="N9" s="8">
        <v>19563843</v>
      </c>
      <c r="O9" s="8">
        <v>100184935</v>
      </c>
      <c r="P9" s="8">
        <v>24122</v>
      </c>
      <c r="Q9" s="77">
        <v>0</v>
      </c>
      <c r="R9" s="180" t="str">
        <f>A9</f>
        <v>令和元　　</v>
      </c>
    </row>
    <row r="10" spans="1:35" s="16" customFormat="1" ht="12" customHeight="1" x14ac:dyDescent="0.15">
      <c r="A10" s="227">
        <v>2</v>
      </c>
      <c r="B10" s="227"/>
      <c r="C10" s="174">
        <v>1160301883</v>
      </c>
      <c r="D10" s="23">
        <v>5437416</v>
      </c>
      <c r="E10" s="23">
        <v>291658784</v>
      </c>
      <c r="F10" s="23">
        <v>326449972</v>
      </c>
      <c r="G10" s="23">
        <v>86637904</v>
      </c>
      <c r="H10" s="23">
        <v>1552470</v>
      </c>
      <c r="I10" s="23">
        <v>29921516</v>
      </c>
      <c r="J10" s="23">
        <v>33651815</v>
      </c>
      <c r="K10" s="23">
        <v>109919341</v>
      </c>
      <c r="L10" s="23">
        <v>31585179</v>
      </c>
      <c r="M10" s="23">
        <v>134409371</v>
      </c>
      <c r="N10" s="23">
        <v>9844920</v>
      </c>
      <c r="O10" s="23">
        <v>99073061</v>
      </c>
      <c r="P10" s="23">
        <v>160134</v>
      </c>
      <c r="Q10" s="80">
        <v>0</v>
      </c>
      <c r="R10" s="181">
        <f>A10</f>
        <v>2</v>
      </c>
    </row>
    <row r="11" spans="1:35" s="2" customFormat="1" ht="12" customHeight="1" x14ac:dyDescent="0.15">
      <c r="B11" s="163"/>
      <c r="C11" s="172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77"/>
      <c r="R11" s="163"/>
    </row>
    <row r="12" spans="1:35" s="16" customFormat="1" ht="12" customHeight="1" x14ac:dyDescent="0.15">
      <c r="A12" s="237" t="s">
        <v>67</v>
      </c>
      <c r="B12" s="237"/>
      <c r="C12" s="174">
        <v>1064848378</v>
      </c>
      <c r="D12" s="23">
        <v>4600856</v>
      </c>
      <c r="E12" s="23">
        <v>264150534</v>
      </c>
      <c r="F12" s="23">
        <v>306747346</v>
      </c>
      <c r="G12" s="23">
        <v>80160278</v>
      </c>
      <c r="H12" s="23">
        <v>1508603</v>
      </c>
      <c r="I12" s="23">
        <v>24464056</v>
      </c>
      <c r="J12" s="23">
        <v>30126543</v>
      </c>
      <c r="K12" s="23">
        <v>99833007</v>
      </c>
      <c r="L12" s="23">
        <v>28324537</v>
      </c>
      <c r="M12" s="23">
        <v>125434656</v>
      </c>
      <c r="N12" s="23">
        <v>8974509</v>
      </c>
      <c r="O12" s="23">
        <v>90506623</v>
      </c>
      <c r="P12" s="23">
        <v>16830</v>
      </c>
      <c r="Q12" s="80">
        <v>0</v>
      </c>
      <c r="R12" s="164" t="s">
        <v>66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s="2" customFormat="1" ht="12" customHeight="1" x14ac:dyDescent="0.15">
      <c r="B13" s="163"/>
      <c r="C13" s="17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77"/>
      <c r="R13" s="16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16" customFormat="1" ht="12" customHeight="1" x14ac:dyDescent="0.15">
      <c r="A14" s="237" t="s">
        <v>65</v>
      </c>
      <c r="B14" s="237"/>
      <c r="C14" s="174">
        <v>95453505</v>
      </c>
      <c r="D14" s="23">
        <v>836560</v>
      </c>
      <c r="E14" s="23">
        <v>27508250</v>
      </c>
      <c r="F14" s="23">
        <v>19702626</v>
      </c>
      <c r="G14" s="23">
        <v>6477626</v>
      </c>
      <c r="H14" s="23">
        <v>43867</v>
      </c>
      <c r="I14" s="23">
        <v>5457460</v>
      </c>
      <c r="J14" s="23">
        <v>3525272</v>
      </c>
      <c r="K14" s="23">
        <v>10086334</v>
      </c>
      <c r="L14" s="23">
        <v>3260642</v>
      </c>
      <c r="M14" s="23">
        <v>8974715</v>
      </c>
      <c r="N14" s="23">
        <v>870411</v>
      </c>
      <c r="O14" s="23">
        <v>8566438</v>
      </c>
      <c r="P14" s="23">
        <v>143304</v>
      </c>
      <c r="Q14" s="80">
        <v>0</v>
      </c>
      <c r="R14" s="164" t="s">
        <v>64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s="2" customFormat="1" ht="12" customHeight="1" x14ac:dyDescent="0.15">
      <c r="B15" s="162"/>
      <c r="C15" s="17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77"/>
      <c r="R15" s="16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16" customFormat="1" ht="12" customHeight="1" x14ac:dyDescent="0.15">
      <c r="B16" s="70" t="s">
        <v>36</v>
      </c>
      <c r="C16" s="174">
        <v>414502028</v>
      </c>
      <c r="D16" s="23">
        <v>1055952</v>
      </c>
      <c r="E16" s="23">
        <v>97430970</v>
      </c>
      <c r="F16" s="23">
        <v>128754719</v>
      </c>
      <c r="G16" s="23">
        <v>28719603</v>
      </c>
      <c r="H16" s="23">
        <v>268788</v>
      </c>
      <c r="I16" s="23">
        <v>6723145</v>
      </c>
      <c r="J16" s="23">
        <v>8431447</v>
      </c>
      <c r="K16" s="23">
        <v>38856164</v>
      </c>
      <c r="L16" s="23">
        <v>9125328</v>
      </c>
      <c r="M16" s="23">
        <v>60527117</v>
      </c>
      <c r="N16" s="23">
        <v>866328</v>
      </c>
      <c r="O16" s="23">
        <v>33742467</v>
      </c>
      <c r="P16" s="23">
        <v>0</v>
      </c>
      <c r="Q16" s="80">
        <v>0</v>
      </c>
      <c r="R16" s="165" t="s">
        <v>36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2:35" s="2" customFormat="1" ht="12" customHeight="1" x14ac:dyDescent="0.15">
      <c r="B17" s="13" t="s">
        <v>132</v>
      </c>
      <c r="C17" s="173" t="s">
        <v>267</v>
      </c>
      <c r="D17" s="66" t="s">
        <v>267</v>
      </c>
      <c r="E17" s="66" t="s">
        <v>267</v>
      </c>
      <c r="F17" s="66" t="s">
        <v>267</v>
      </c>
      <c r="G17" s="66" t="s">
        <v>267</v>
      </c>
      <c r="H17" s="66" t="s">
        <v>267</v>
      </c>
      <c r="I17" s="66" t="s">
        <v>267</v>
      </c>
      <c r="J17" s="66" t="s">
        <v>267</v>
      </c>
      <c r="K17" s="66" t="s">
        <v>267</v>
      </c>
      <c r="L17" s="66" t="s">
        <v>267</v>
      </c>
      <c r="M17" s="66" t="s">
        <v>267</v>
      </c>
      <c r="N17" s="66" t="s">
        <v>267</v>
      </c>
      <c r="O17" s="66" t="s">
        <v>267</v>
      </c>
      <c r="P17" s="66" t="s">
        <v>267</v>
      </c>
      <c r="Q17" s="78" t="s">
        <v>267</v>
      </c>
      <c r="R17" s="35" t="s">
        <v>126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2" customFormat="1" ht="12" customHeight="1" x14ac:dyDescent="0.15">
      <c r="B18" s="13" t="s">
        <v>125</v>
      </c>
      <c r="C18" s="173" t="s">
        <v>267</v>
      </c>
      <c r="D18" s="66" t="s">
        <v>267</v>
      </c>
      <c r="E18" s="66" t="s">
        <v>267</v>
      </c>
      <c r="F18" s="66" t="s">
        <v>267</v>
      </c>
      <c r="G18" s="66" t="s">
        <v>267</v>
      </c>
      <c r="H18" s="66" t="s">
        <v>267</v>
      </c>
      <c r="I18" s="66" t="s">
        <v>267</v>
      </c>
      <c r="J18" s="66" t="s">
        <v>267</v>
      </c>
      <c r="K18" s="66" t="s">
        <v>267</v>
      </c>
      <c r="L18" s="66" t="s">
        <v>267</v>
      </c>
      <c r="M18" s="66" t="s">
        <v>267</v>
      </c>
      <c r="N18" s="66" t="s">
        <v>267</v>
      </c>
      <c r="O18" s="66" t="s">
        <v>267</v>
      </c>
      <c r="P18" s="66" t="s">
        <v>267</v>
      </c>
      <c r="Q18" s="78" t="s">
        <v>267</v>
      </c>
      <c r="R18" s="35" t="s">
        <v>125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2" customFormat="1" ht="12" customHeight="1" x14ac:dyDescent="0.15">
      <c r="B19" s="13" t="s">
        <v>124</v>
      </c>
      <c r="C19" s="173" t="s">
        <v>267</v>
      </c>
      <c r="D19" s="66" t="s">
        <v>267</v>
      </c>
      <c r="E19" s="66" t="s">
        <v>267</v>
      </c>
      <c r="F19" s="66" t="s">
        <v>267</v>
      </c>
      <c r="G19" s="66" t="s">
        <v>267</v>
      </c>
      <c r="H19" s="66" t="s">
        <v>267</v>
      </c>
      <c r="I19" s="66" t="s">
        <v>267</v>
      </c>
      <c r="J19" s="66" t="s">
        <v>267</v>
      </c>
      <c r="K19" s="66" t="s">
        <v>267</v>
      </c>
      <c r="L19" s="66" t="s">
        <v>267</v>
      </c>
      <c r="M19" s="66" t="s">
        <v>267</v>
      </c>
      <c r="N19" s="66" t="s">
        <v>267</v>
      </c>
      <c r="O19" s="66" t="s">
        <v>267</v>
      </c>
      <c r="P19" s="66" t="s">
        <v>267</v>
      </c>
      <c r="Q19" s="78" t="s">
        <v>267</v>
      </c>
      <c r="R19" s="35" t="s">
        <v>124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2" customFormat="1" ht="12" customHeight="1" x14ac:dyDescent="0.15">
      <c r="B20" s="13" t="s">
        <v>123</v>
      </c>
      <c r="C20" s="173" t="s">
        <v>267</v>
      </c>
      <c r="D20" s="66" t="s">
        <v>267</v>
      </c>
      <c r="E20" s="66" t="s">
        <v>267</v>
      </c>
      <c r="F20" s="66" t="s">
        <v>267</v>
      </c>
      <c r="G20" s="66" t="s">
        <v>267</v>
      </c>
      <c r="H20" s="66" t="s">
        <v>267</v>
      </c>
      <c r="I20" s="66" t="s">
        <v>267</v>
      </c>
      <c r="J20" s="66" t="s">
        <v>267</v>
      </c>
      <c r="K20" s="66" t="s">
        <v>267</v>
      </c>
      <c r="L20" s="66" t="s">
        <v>267</v>
      </c>
      <c r="M20" s="66" t="s">
        <v>267</v>
      </c>
      <c r="N20" s="66" t="s">
        <v>267</v>
      </c>
      <c r="O20" s="66" t="s">
        <v>267</v>
      </c>
      <c r="P20" s="66" t="s">
        <v>267</v>
      </c>
      <c r="Q20" s="78" t="s">
        <v>267</v>
      </c>
      <c r="R20" s="35" t="s">
        <v>123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2" customFormat="1" ht="12" customHeight="1" x14ac:dyDescent="0.15">
      <c r="B21" s="13"/>
      <c r="C21" s="173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75"/>
      <c r="R21" s="3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16" customFormat="1" ht="12" customHeight="1" x14ac:dyDescent="0.15">
      <c r="B22" s="70" t="s">
        <v>35</v>
      </c>
      <c r="C22" s="174">
        <v>254084183</v>
      </c>
      <c r="D22" s="23">
        <v>843736</v>
      </c>
      <c r="E22" s="23">
        <v>66070988</v>
      </c>
      <c r="F22" s="23">
        <v>80936014</v>
      </c>
      <c r="G22" s="23">
        <v>20897866</v>
      </c>
      <c r="H22" s="23">
        <v>437584</v>
      </c>
      <c r="I22" s="23">
        <v>4471248</v>
      </c>
      <c r="J22" s="23">
        <v>5190395</v>
      </c>
      <c r="K22" s="23">
        <v>28211828</v>
      </c>
      <c r="L22" s="23">
        <v>5205858</v>
      </c>
      <c r="M22" s="23">
        <v>21705609</v>
      </c>
      <c r="N22" s="23">
        <v>2595154</v>
      </c>
      <c r="O22" s="23">
        <v>17515414</v>
      </c>
      <c r="P22" s="23">
        <v>2489</v>
      </c>
      <c r="Q22" s="80">
        <v>0</v>
      </c>
      <c r="R22" s="165" t="s">
        <v>35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2:35" s="16" customFormat="1" ht="12" customHeight="1" x14ac:dyDescent="0.15">
      <c r="B23" s="70" t="s">
        <v>34</v>
      </c>
      <c r="C23" s="174">
        <v>58249846</v>
      </c>
      <c r="D23" s="23">
        <v>354705</v>
      </c>
      <c r="E23" s="23">
        <v>14219302</v>
      </c>
      <c r="F23" s="23">
        <v>17281334</v>
      </c>
      <c r="G23" s="23">
        <v>4241176</v>
      </c>
      <c r="H23" s="23">
        <v>243636</v>
      </c>
      <c r="I23" s="23">
        <v>2012000</v>
      </c>
      <c r="J23" s="23">
        <v>2262211</v>
      </c>
      <c r="K23" s="23">
        <v>4272850</v>
      </c>
      <c r="L23" s="23">
        <v>1922151</v>
      </c>
      <c r="M23" s="23">
        <v>4853349</v>
      </c>
      <c r="N23" s="23">
        <v>425903</v>
      </c>
      <c r="O23" s="23">
        <v>6161229</v>
      </c>
      <c r="P23" s="23">
        <v>0</v>
      </c>
      <c r="Q23" s="80">
        <v>0</v>
      </c>
      <c r="R23" s="165" t="s">
        <v>34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2:35" s="16" customFormat="1" ht="12" customHeight="1" x14ac:dyDescent="0.15">
      <c r="B24" s="70" t="s">
        <v>33</v>
      </c>
      <c r="C24" s="174">
        <v>31294346</v>
      </c>
      <c r="D24" s="23">
        <v>252158</v>
      </c>
      <c r="E24" s="23">
        <v>8940670</v>
      </c>
      <c r="F24" s="23">
        <v>8857661</v>
      </c>
      <c r="G24" s="23">
        <v>2745531</v>
      </c>
      <c r="H24" s="23">
        <v>105506</v>
      </c>
      <c r="I24" s="23">
        <v>601442</v>
      </c>
      <c r="J24" s="23">
        <v>784418</v>
      </c>
      <c r="K24" s="23">
        <v>1731514</v>
      </c>
      <c r="L24" s="23">
        <v>2073811</v>
      </c>
      <c r="M24" s="23">
        <v>2908631</v>
      </c>
      <c r="N24" s="23">
        <v>9098</v>
      </c>
      <c r="O24" s="23">
        <v>2283906</v>
      </c>
      <c r="P24" s="23">
        <v>0</v>
      </c>
      <c r="Q24" s="80">
        <v>0</v>
      </c>
      <c r="R24" s="165" t="s">
        <v>33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2:35" s="16" customFormat="1" ht="12" customHeight="1" x14ac:dyDescent="0.15">
      <c r="B25" s="70" t="s">
        <v>32</v>
      </c>
      <c r="C25" s="174">
        <v>28990060</v>
      </c>
      <c r="D25" s="23">
        <v>242713</v>
      </c>
      <c r="E25" s="23">
        <v>7572501</v>
      </c>
      <c r="F25" s="23">
        <v>7912918</v>
      </c>
      <c r="G25" s="23">
        <v>2790602</v>
      </c>
      <c r="H25" s="23">
        <v>82202</v>
      </c>
      <c r="I25" s="23">
        <v>871857</v>
      </c>
      <c r="J25" s="23">
        <v>755055</v>
      </c>
      <c r="K25" s="23">
        <v>2903780</v>
      </c>
      <c r="L25" s="23">
        <v>1105001</v>
      </c>
      <c r="M25" s="23">
        <v>2542343</v>
      </c>
      <c r="N25" s="23">
        <v>59778</v>
      </c>
      <c r="O25" s="23">
        <v>2136969</v>
      </c>
      <c r="P25" s="23">
        <v>14341</v>
      </c>
      <c r="Q25" s="80">
        <v>0</v>
      </c>
      <c r="R25" s="165" t="s">
        <v>32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2:35" s="16" customFormat="1" ht="12" customHeight="1" x14ac:dyDescent="0.15">
      <c r="B26" s="70" t="s">
        <v>31</v>
      </c>
      <c r="C26" s="174">
        <v>28680378</v>
      </c>
      <c r="D26" s="23">
        <v>193736</v>
      </c>
      <c r="E26" s="23">
        <v>6746970</v>
      </c>
      <c r="F26" s="23">
        <v>6280819</v>
      </c>
      <c r="G26" s="23">
        <v>2698451</v>
      </c>
      <c r="H26" s="23">
        <v>57005</v>
      </c>
      <c r="I26" s="23">
        <v>1741550</v>
      </c>
      <c r="J26" s="23">
        <v>2095238</v>
      </c>
      <c r="K26" s="23">
        <v>2247657</v>
      </c>
      <c r="L26" s="23">
        <v>750409</v>
      </c>
      <c r="M26" s="23">
        <v>3674745</v>
      </c>
      <c r="N26" s="23">
        <v>323530</v>
      </c>
      <c r="O26" s="23">
        <v>1870268</v>
      </c>
      <c r="P26" s="23">
        <v>0</v>
      </c>
      <c r="Q26" s="80">
        <v>0</v>
      </c>
      <c r="R26" s="165" t="s">
        <v>31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2:35" s="2" customFormat="1" ht="12" customHeight="1" x14ac:dyDescent="0.15">
      <c r="B27" s="13"/>
      <c r="C27" s="17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7"/>
      <c r="R27" s="3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16" customFormat="1" ht="12" customHeight="1" x14ac:dyDescent="0.15">
      <c r="B28" s="70" t="s">
        <v>30</v>
      </c>
      <c r="C28" s="174">
        <v>34922404</v>
      </c>
      <c r="D28" s="23">
        <v>239561</v>
      </c>
      <c r="E28" s="23">
        <v>9991786</v>
      </c>
      <c r="F28" s="23">
        <v>10141905</v>
      </c>
      <c r="G28" s="23">
        <v>2388979</v>
      </c>
      <c r="H28" s="23">
        <v>86066</v>
      </c>
      <c r="I28" s="23">
        <v>808127</v>
      </c>
      <c r="J28" s="23">
        <v>1451901</v>
      </c>
      <c r="K28" s="23">
        <v>2392745</v>
      </c>
      <c r="L28" s="23">
        <v>1250740</v>
      </c>
      <c r="M28" s="23">
        <v>3378340</v>
      </c>
      <c r="N28" s="23">
        <v>108461</v>
      </c>
      <c r="O28" s="23">
        <v>2683793</v>
      </c>
      <c r="P28" s="23">
        <v>0</v>
      </c>
      <c r="Q28" s="80">
        <v>0</v>
      </c>
      <c r="R28" s="165" t="s">
        <v>30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2:35" s="16" customFormat="1" ht="12" customHeight="1" x14ac:dyDescent="0.15">
      <c r="B29" s="70" t="s">
        <v>29</v>
      </c>
      <c r="C29" s="174">
        <v>28354141</v>
      </c>
      <c r="D29" s="23">
        <v>169844</v>
      </c>
      <c r="E29" s="23">
        <v>6924029</v>
      </c>
      <c r="F29" s="23">
        <v>5832371</v>
      </c>
      <c r="G29" s="23">
        <v>2037792</v>
      </c>
      <c r="H29" s="23">
        <v>69696</v>
      </c>
      <c r="I29" s="23">
        <v>821208</v>
      </c>
      <c r="J29" s="23">
        <v>643563</v>
      </c>
      <c r="K29" s="23">
        <v>1835999</v>
      </c>
      <c r="L29" s="23">
        <v>637664</v>
      </c>
      <c r="M29" s="23">
        <v>3290954</v>
      </c>
      <c r="N29" s="23">
        <v>2543780</v>
      </c>
      <c r="O29" s="23">
        <v>3547241</v>
      </c>
      <c r="P29" s="23">
        <v>0</v>
      </c>
      <c r="Q29" s="80">
        <v>0</v>
      </c>
      <c r="R29" s="165" t="s">
        <v>29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2:35" s="16" customFormat="1" ht="12" customHeight="1" x14ac:dyDescent="0.15">
      <c r="B30" s="70" t="s">
        <v>28</v>
      </c>
      <c r="C30" s="174">
        <v>30322066</v>
      </c>
      <c r="D30" s="23">
        <v>168234</v>
      </c>
      <c r="E30" s="23">
        <v>6582283</v>
      </c>
      <c r="F30" s="23">
        <v>5038595</v>
      </c>
      <c r="G30" s="23">
        <v>1937830</v>
      </c>
      <c r="H30" s="23">
        <v>57343</v>
      </c>
      <c r="I30" s="23">
        <v>1040783</v>
      </c>
      <c r="J30" s="23">
        <v>1085919</v>
      </c>
      <c r="K30" s="23">
        <v>2297763</v>
      </c>
      <c r="L30" s="23">
        <v>976592</v>
      </c>
      <c r="M30" s="23">
        <v>5500686</v>
      </c>
      <c r="N30" s="23">
        <v>1583885</v>
      </c>
      <c r="O30" s="23">
        <v>4052153</v>
      </c>
      <c r="P30" s="23">
        <v>0</v>
      </c>
      <c r="Q30" s="80">
        <v>0</v>
      </c>
      <c r="R30" s="165" t="s">
        <v>28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2:35" s="16" customFormat="1" ht="12" customHeight="1" x14ac:dyDescent="0.15">
      <c r="B31" s="70" t="s">
        <v>27</v>
      </c>
      <c r="C31" s="174">
        <v>22435509</v>
      </c>
      <c r="D31" s="23">
        <v>161963</v>
      </c>
      <c r="E31" s="23">
        <v>5827200</v>
      </c>
      <c r="F31" s="23">
        <v>5182791</v>
      </c>
      <c r="G31" s="23">
        <v>1744035</v>
      </c>
      <c r="H31" s="23">
        <v>74162</v>
      </c>
      <c r="I31" s="23">
        <v>391601</v>
      </c>
      <c r="J31" s="23">
        <v>888732</v>
      </c>
      <c r="K31" s="23">
        <v>2485094</v>
      </c>
      <c r="L31" s="23">
        <v>1057172</v>
      </c>
      <c r="M31" s="23">
        <v>2874480</v>
      </c>
      <c r="N31" s="23">
        <v>0</v>
      </c>
      <c r="O31" s="23">
        <v>1748279</v>
      </c>
      <c r="P31" s="23">
        <v>0</v>
      </c>
      <c r="Q31" s="80">
        <v>0</v>
      </c>
      <c r="R31" s="165" t="s">
        <v>27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2:35" s="16" customFormat="1" ht="12" customHeight="1" x14ac:dyDescent="0.15">
      <c r="B32" s="70" t="s">
        <v>26</v>
      </c>
      <c r="C32" s="174">
        <v>25239994</v>
      </c>
      <c r="D32" s="23">
        <v>166024</v>
      </c>
      <c r="E32" s="23">
        <v>6744299</v>
      </c>
      <c r="F32" s="23">
        <v>6343565</v>
      </c>
      <c r="G32" s="23">
        <v>1998524</v>
      </c>
      <c r="H32" s="23">
        <v>19000</v>
      </c>
      <c r="I32" s="23">
        <v>542954</v>
      </c>
      <c r="J32" s="23">
        <v>523703</v>
      </c>
      <c r="K32" s="23">
        <v>2292415</v>
      </c>
      <c r="L32" s="23">
        <v>766054</v>
      </c>
      <c r="M32" s="23">
        <v>3510122</v>
      </c>
      <c r="N32" s="23">
        <v>0</v>
      </c>
      <c r="O32" s="23">
        <v>2333334</v>
      </c>
      <c r="P32" s="23">
        <v>0</v>
      </c>
      <c r="Q32" s="80">
        <v>0</v>
      </c>
      <c r="R32" s="165" t="s">
        <v>26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s="2" customFormat="1" ht="12" customHeight="1" x14ac:dyDescent="0.15">
      <c r="B33" s="13"/>
      <c r="C33" s="17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7"/>
      <c r="R33" s="3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16" customFormat="1" ht="12" customHeight="1" x14ac:dyDescent="0.15">
      <c r="B34" s="70" t="s">
        <v>25</v>
      </c>
      <c r="C34" s="174">
        <v>24988114</v>
      </c>
      <c r="D34" s="23">
        <v>179229</v>
      </c>
      <c r="E34" s="23">
        <v>6926338</v>
      </c>
      <c r="F34" s="23">
        <v>6796712</v>
      </c>
      <c r="G34" s="23">
        <v>2045522</v>
      </c>
      <c r="H34" s="23">
        <v>4500</v>
      </c>
      <c r="I34" s="23">
        <v>946110</v>
      </c>
      <c r="J34" s="23">
        <v>470867</v>
      </c>
      <c r="K34" s="23">
        <v>1897524</v>
      </c>
      <c r="L34" s="23">
        <v>836475</v>
      </c>
      <c r="M34" s="23">
        <v>2850468</v>
      </c>
      <c r="N34" s="23">
        <v>7523</v>
      </c>
      <c r="O34" s="23">
        <v>2026846</v>
      </c>
      <c r="P34" s="23">
        <v>0</v>
      </c>
      <c r="Q34" s="80">
        <v>0</v>
      </c>
      <c r="R34" s="165" t="s">
        <v>25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s="16" customFormat="1" ht="12" customHeight="1" x14ac:dyDescent="0.15">
      <c r="B35" s="70" t="s">
        <v>24</v>
      </c>
      <c r="C35" s="174">
        <v>38650555</v>
      </c>
      <c r="D35" s="23">
        <v>231684</v>
      </c>
      <c r="E35" s="23">
        <v>9771989</v>
      </c>
      <c r="F35" s="23">
        <v>7469596</v>
      </c>
      <c r="G35" s="23">
        <v>2717124</v>
      </c>
      <c r="H35" s="23">
        <v>0</v>
      </c>
      <c r="I35" s="23">
        <v>1760754</v>
      </c>
      <c r="J35" s="23">
        <v>2901096</v>
      </c>
      <c r="K35" s="23">
        <v>2782157</v>
      </c>
      <c r="L35" s="23">
        <v>1134346</v>
      </c>
      <c r="M35" s="23">
        <v>4146333</v>
      </c>
      <c r="N35" s="23">
        <v>400011</v>
      </c>
      <c r="O35" s="23">
        <v>5335465</v>
      </c>
      <c r="P35" s="23">
        <v>0</v>
      </c>
      <c r="Q35" s="80">
        <v>0</v>
      </c>
      <c r="R35" s="165" t="s">
        <v>24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s="16" customFormat="1" ht="12" customHeight="1" x14ac:dyDescent="0.15">
      <c r="B36" s="70" t="s">
        <v>23</v>
      </c>
      <c r="C36" s="174">
        <v>25587103</v>
      </c>
      <c r="D36" s="23">
        <v>173201</v>
      </c>
      <c r="E36" s="23">
        <v>5253777</v>
      </c>
      <c r="F36" s="23">
        <v>5302355</v>
      </c>
      <c r="G36" s="23">
        <v>1739608</v>
      </c>
      <c r="H36" s="23">
        <v>3115</v>
      </c>
      <c r="I36" s="23">
        <v>1330315</v>
      </c>
      <c r="J36" s="23">
        <v>2174225</v>
      </c>
      <c r="K36" s="23">
        <v>3343093</v>
      </c>
      <c r="L36" s="23">
        <v>781847</v>
      </c>
      <c r="M36" s="23">
        <v>1819782</v>
      </c>
      <c r="N36" s="23">
        <v>26324</v>
      </c>
      <c r="O36" s="23">
        <v>3639461</v>
      </c>
      <c r="P36" s="23">
        <v>0</v>
      </c>
      <c r="Q36" s="80">
        <v>0</v>
      </c>
      <c r="R36" s="165" t="s">
        <v>23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s="16" customFormat="1" ht="12" customHeight="1" x14ac:dyDescent="0.15">
      <c r="B37" s="70" t="s">
        <v>63</v>
      </c>
      <c r="C37" s="174">
        <v>18547651</v>
      </c>
      <c r="D37" s="23">
        <v>168116</v>
      </c>
      <c r="E37" s="23">
        <v>5147432</v>
      </c>
      <c r="F37" s="23">
        <v>4615991</v>
      </c>
      <c r="G37" s="23">
        <v>1457635</v>
      </c>
      <c r="H37" s="23">
        <v>0</v>
      </c>
      <c r="I37" s="23">
        <v>400962</v>
      </c>
      <c r="J37" s="23">
        <v>467773</v>
      </c>
      <c r="K37" s="23">
        <v>2282424</v>
      </c>
      <c r="L37" s="23">
        <v>701089</v>
      </c>
      <c r="M37" s="23">
        <v>1851697</v>
      </c>
      <c r="N37" s="23">
        <v>24734</v>
      </c>
      <c r="O37" s="23">
        <v>1429798</v>
      </c>
      <c r="P37" s="23">
        <v>0</v>
      </c>
      <c r="Q37" s="80">
        <v>0</v>
      </c>
      <c r="R37" s="165" t="s">
        <v>63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s="2" customFormat="1" ht="12" customHeight="1" x14ac:dyDescent="0.15">
      <c r="B38" s="13"/>
      <c r="C38" s="17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7"/>
      <c r="R38" s="3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16" customFormat="1" ht="12" customHeight="1" x14ac:dyDescent="0.15">
      <c r="A39" s="38" t="s">
        <v>62</v>
      </c>
      <c r="B39" s="170"/>
      <c r="C39" s="17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77"/>
      <c r="R39" s="165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s="2" customFormat="1" ht="12" customHeight="1" x14ac:dyDescent="0.15">
      <c r="B40" s="13" t="s">
        <v>20</v>
      </c>
      <c r="C40" s="172">
        <v>9766959</v>
      </c>
      <c r="D40" s="8">
        <v>78479</v>
      </c>
      <c r="E40" s="8">
        <v>2631796</v>
      </c>
      <c r="F40" s="8">
        <v>2012163</v>
      </c>
      <c r="G40" s="8">
        <v>661291</v>
      </c>
      <c r="H40" s="8">
        <v>0</v>
      </c>
      <c r="I40" s="8">
        <v>591659</v>
      </c>
      <c r="J40" s="8">
        <v>571484</v>
      </c>
      <c r="K40" s="8">
        <v>1036249</v>
      </c>
      <c r="L40" s="8">
        <v>362176</v>
      </c>
      <c r="M40" s="8">
        <v>1061946</v>
      </c>
      <c r="N40" s="8">
        <v>0</v>
      </c>
      <c r="O40" s="8">
        <v>759716</v>
      </c>
      <c r="P40" s="8">
        <v>0</v>
      </c>
      <c r="Q40" s="77">
        <v>0</v>
      </c>
      <c r="R40" s="35" t="s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2" customFormat="1" ht="7.5" customHeight="1" x14ac:dyDescent="0.15">
      <c r="B41" s="36"/>
      <c r="C41" s="17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7"/>
      <c r="R41" s="3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16" customFormat="1" ht="12" customHeight="1" x14ac:dyDescent="0.15">
      <c r="A42" s="170" t="s">
        <v>61</v>
      </c>
      <c r="B42" s="165"/>
      <c r="C42" s="17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77"/>
      <c r="R42" s="165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s="2" customFormat="1" ht="12" customHeight="1" x14ac:dyDescent="0.15">
      <c r="B43" s="37" t="s">
        <v>18</v>
      </c>
      <c r="C43" s="172">
        <v>6744384</v>
      </c>
      <c r="D43" s="8">
        <v>69237</v>
      </c>
      <c r="E43" s="8">
        <v>2027549</v>
      </c>
      <c r="F43" s="8">
        <v>1950722</v>
      </c>
      <c r="G43" s="8">
        <v>472217</v>
      </c>
      <c r="H43" s="8">
        <v>50</v>
      </c>
      <c r="I43" s="8">
        <v>118851</v>
      </c>
      <c r="J43" s="8">
        <v>70537</v>
      </c>
      <c r="K43" s="8">
        <v>709606</v>
      </c>
      <c r="L43" s="8">
        <v>207118</v>
      </c>
      <c r="M43" s="8">
        <v>698425</v>
      </c>
      <c r="N43" s="8">
        <v>0</v>
      </c>
      <c r="O43" s="8">
        <v>420072</v>
      </c>
      <c r="P43" s="8">
        <v>0</v>
      </c>
      <c r="Q43" s="77">
        <v>0</v>
      </c>
      <c r="R43" s="35" t="s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2" customFormat="1" ht="7.5" customHeight="1" x14ac:dyDescent="0.15">
      <c r="B44" s="35"/>
      <c r="C44" s="17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7"/>
      <c r="R44" s="35"/>
    </row>
    <row r="45" spans="1:35" s="16" customFormat="1" ht="12" customHeight="1" x14ac:dyDescent="0.15">
      <c r="A45" s="170" t="s">
        <v>60</v>
      </c>
      <c r="B45" s="165"/>
      <c r="C45" s="17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77"/>
      <c r="R45" s="165"/>
    </row>
    <row r="46" spans="1:35" s="2" customFormat="1" ht="12" customHeight="1" x14ac:dyDescent="0.15">
      <c r="B46" s="13" t="s">
        <v>16</v>
      </c>
      <c r="C46" s="172">
        <v>6329794</v>
      </c>
      <c r="D46" s="8">
        <v>70309</v>
      </c>
      <c r="E46" s="8">
        <v>2060305</v>
      </c>
      <c r="F46" s="8">
        <v>1560576</v>
      </c>
      <c r="G46" s="8">
        <v>441474</v>
      </c>
      <c r="H46" s="8">
        <v>0</v>
      </c>
      <c r="I46" s="8">
        <v>97886</v>
      </c>
      <c r="J46" s="8">
        <v>106431</v>
      </c>
      <c r="K46" s="8">
        <v>471430</v>
      </c>
      <c r="L46" s="8">
        <v>517820</v>
      </c>
      <c r="M46" s="8">
        <v>592735</v>
      </c>
      <c r="N46" s="8">
        <v>60042</v>
      </c>
      <c r="O46" s="8">
        <v>350786</v>
      </c>
      <c r="P46" s="8">
        <v>0</v>
      </c>
      <c r="Q46" s="77">
        <v>0</v>
      </c>
      <c r="R46" s="35" t="s">
        <v>16</v>
      </c>
    </row>
    <row r="47" spans="1:35" s="2" customFormat="1" ht="7.5" customHeight="1" x14ac:dyDescent="0.15">
      <c r="B47" s="36"/>
      <c r="C47" s="17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7"/>
      <c r="R47" s="35"/>
    </row>
    <row r="48" spans="1:35" s="16" customFormat="1" ht="12" customHeight="1" x14ac:dyDescent="0.15">
      <c r="A48" s="16" t="s">
        <v>59</v>
      </c>
      <c r="B48" s="165"/>
      <c r="C48" s="17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77"/>
      <c r="R48" s="165"/>
    </row>
    <row r="49" spans="1:18" s="2" customFormat="1" ht="12" customHeight="1" x14ac:dyDescent="0.15">
      <c r="B49" s="13" t="s">
        <v>14</v>
      </c>
      <c r="C49" s="172">
        <v>11020665</v>
      </c>
      <c r="D49" s="8">
        <v>79127</v>
      </c>
      <c r="E49" s="8">
        <v>2693324</v>
      </c>
      <c r="F49" s="8">
        <v>2208329</v>
      </c>
      <c r="G49" s="8">
        <v>722116</v>
      </c>
      <c r="H49" s="8">
        <v>0</v>
      </c>
      <c r="I49" s="8">
        <v>365505</v>
      </c>
      <c r="J49" s="8">
        <v>471326</v>
      </c>
      <c r="K49" s="8">
        <v>1943107</v>
      </c>
      <c r="L49" s="8">
        <v>494726</v>
      </c>
      <c r="M49" s="8">
        <v>683307</v>
      </c>
      <c r="N49" s="8">
        <v>97290</v>
      </c>
      <c r="O49" s="8">
        <v>1119204</v>
      </c>
      <c r="P49" s="8">
        <v>143304</v>
      </c>
      <c r="Q49" s="77">
        <v>0</v>
      </c>
      <c r="R49" s="35" t="s">
        <v>14</v>
      </c>
    </row>
    <row r="50" spans="1:18" s="2" customFormat="1" ht="7.5" customHeight="1" x14ac:dyDescent="0.15">
      <c r="B50" s="36"/>
      <c r="C50" s="172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7"/>
      <c r="R50" s="35"/>
    </row>
    <row r="51" spans="1:18" s="16" customFormat="1" ht="12" customHeight="1" x14ac:dyDescent="0.15">
      <c r="A51" s="16" t="s">
        <v>58</v>
      </c>
      <c r="B51" s="165"/>
      <c r="C51" s="17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77"/>
      <c r="R51" s="165"/>
    </row>
    <row r="52" spans="1:18" s="2" customFormat="1" ht="12" customHeight="1" x14ac:dyDescent="0.15">
      <c r="B52" s="13" t="s">
        <v>12</v>
      </c>
      <c r="C52" s="172">
        <v>1806853</v>
      </c>
      <c r="D52" s="8">
        <v>46122</v>
      </c>
      <c r="E52" s="8">
        <v>514224</v>
      </c>
      <c r="F52" s="8">
        <v>308635</v>
      </c>
      <c r="G52" s="8">
        <v>106112</v>
      </c>
      <c r="H52" s="8">
        <v>0</v>
      </c>
      <c r="I52" s="8">
        <v>204006</v>
      </c>
      <c r="J52" s="8">
        <v>66044</v>
      </c>
      <c r="K52" s="8">
        <v>197517</v>
      </c>
      <c r="L52" s="8">
        <v>63879</v>
      </c>
      <c r="M52" s="8">
        <v>119805</v>
      </c>
      <c r="N52" s="8">
        <v>36861</v>
      </c>
      <c r="O52" s="8">
        <v>143648</v>
      </c>
      <c r="P52" s="8">
        <v>0</v>
      </c>
      <c r="Q52" s="77">
        <v>0</v>
      </c>
      <c r="R52" s="35" t="s">
        <v>12</v>
      </c>
    </row>
    <row r="53" spans="1:18" s="2" customFormat="1" ht="7.5" customHeight="1" x14ac:dyDescent="0.15">
      <c r="B53" s="36"/>
      <c r="C53" s="172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7"/>
      <c r="R53" s="35"/>
    </row>
    <row r="54" spans="1:18" s="16" customFormat="1" ht="12" customHeight="1" x14ac:dyDescent="0.15">
      <c r="A54" s="16" t="s">
        <v>57</v>
      </c>
      <c r="B54" s="165"/>
      <c r="C54" s="17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77"/>
      <c r="R54" s="165"/>
    </row>
    <row r="55" spans="1:18" s="2" customFormat="1" ht="12" customHeight="1" x14ac:dyDescent="0.15">
      <c r="B55" s="13" t="s">
        <v>10</v>
      </c>
      <c r="C55" s="172">
        <v>13443579</v>
      </c>
      <c r="D55" s="8">
        <v>97130</v>
      </c>
      <c r="E55" s="8">
        <v>3324894</v>
      </c>
      <c r="F55" s="8">
        <v>2640859</v>
      </c>
      <c r="G55" s="8">
        <v>766293</v>
      </c>
      <c r="H55" s="8">
        <v>11500</v>
      </c>
      <c r="I55" s="8">
        <v>782515</v>
      </c>
      <c r="J55" s="8">
        <v>952892</v>
      </c>
      <c r="K55" s="8">
        <v>1584117</v>
      </c>
      <c r="L55" s="8">
        <v>335460</v>
      </c>
      <c r="M55" s="8">
        <v>1089973</v>
      </c>
      <c r="N55" s="8">
        <v>100749</v>
      </c>
      <c r="O55" s="8">
        <v>1757197</v>
      </c>
      <c r="P55" s="8">
        <v>0</v>
      </c>
      <c r="Q55" s="77">
        <v>0</v>
      </c>
      <c r="R55" s="35" t="s">
        <v>10</v>
      </c>
    </row>
    <row r="56" spans="1:18" s="2" customFormat="1" ht="7.5" customHeight="1" x14ac:dyDescent="0.15">
      <c r="B56" s="36"/>
      <c r="C56" s="17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7"/>
      <c r="R56" s="35"/>
    </row>
    <row r="57" spans="1:18" s="16" customFormat="1" ht="12" customHeight="1" x14ac:dyDescent="0.15">
      <c r="A57" s="16" t="s">
        <v>56</v>
      </c>
      <c r="B57" s="165"/>
      <c r="C57" s="174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77"/>
      <c r="R57" s="165"/>
    </row>
    <row r="58" spans="1:18" s="2" customFormat="1" ht="12" customHeight="1" x14ac:dyDescent="0.15">
      <c r="B58" s="13" t="s">
        <v>8</v>
      </c>
      <c r="C58" s="172">
        <v>7614527</v>
      </c>
      <c r="D58" s="8">
        <v>75871</v>
      </c>
      <c r="E58" s="8">
        <v>2149129</v>
      </c>
      <c r="F58" s="8">
        <v>1746467</v>
      </c>
      <c r="G58" s="8">
        <v>467020</v>
      </c>
      <c r="H58" s="8">
        <v>5500</v>
      </c>
      <c r="I58" s="8">
        <v>210496</v>
      </c>
      <c r="J58" s="8">
        <v>247098</v>
      </c>
      <c r="K58" s="8">
        <v>1202913</v>
      </c>
      <c r="L58" s="8">
        <v>209852</v>
      </c>
      <c r="M58" s="8">
        <v>662837</v>
      </c>
      <c r="N58" s="8">
        <v>42</v>
      </c>
      <c r="O58" s="8">
        <v>637302</v>
      </c>
      <c r="P58" s="8">
        <v>0</v>
      </c>
      <c r="Q58" s="77">
        <v>0</v>
      </c>
      <c r="R58" s="35" t="s">
        <v>8</v>
      </c>
    </row>
    <row r="59" spans="1:18" s="2" customFormat="1" ht="12" customHeight="1" x14ac:dyDescent="0.15">
      <c r="B59" s="13" t="s">
        <v>7</v>
      </c>
      <c r="C59" s="172">
        <v>5612047</v>
      </c>
      <c r="D59" s="8">
        <v>62154</v>
      </c>
      <c r="E59" s="8">
        <v>1892955</v>
      </c>
      <c r="F59" s="8">
        <v>963301</v>
      </c>
      <c r="G59" s="8">
        <v>380128</v>
      </c>
      <c r="H59" s="8">
        <v>3000</v>
      </c>
      <c r="I59" s="8">
        <v>353613</v>
      </c>
      <c r="J59" s="8">
        <v>112304</v>
      </c>
      <c r="K59" s="8">
        <v>640227</v>
      </c>
      <c r="L59" s="8">
        <v>133554</v>
      </c>
      <c r="M59" s="8">
        <v>730639</v>
      </c>
      <c r="N59" s="8">
        <v>0</v>
      </c>
      <c r="O59" s="8">
        <v>340172</v>
      </c>
      <c r="P59" s="8">
        <v>0</v>
      </c>
      <c r="Q59" s="77">
        <v>0</v>
      </c>
      <c r="R59" s="35" t="s">
        <v>7</v>
      </c>
    </row>
    <row r="60" spans="1:18" s="2" customFormat="1" ht="7.5" customHeight="1" x14ac:dyDescent="0.15">
      <c r="B60" s="36"/>
      <c r="C60" s="172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7"/>
      <c r="R60" s="35"/>
    </row>
    <row r="61" spans="1:18" s="16" customFormat="1" ht="12" customHeight="1" x14ac:dyDescent="0.15">
      <c r="A61" s="16" t="s">
        <v>55</v>
      </c>
      <c r="B61" s="165"/>
      <c r="C61" s="17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77"/>
      <c r="R61" s="165"/>
    </row>
    <row r="62" spans="1:18" s="2" customFormat="1" ht="12" customHeight="1" x14ac:dyDescent="0.15">
      <c r="B62" s="13" t="s">
        <v>5</v>
      </c>
      <c r="C62" s="172">
        <v>3555156</v>
      </c>
      <c r="D62" s="8">
        <v>39929</v>
      </c>
      <c r="E62" s="8">
        <v>1180677</v>
      </c>
      <c r="F62" s="8">
        <v>422644</v>
      </c>
      <c r="G62" s="8">
        <v>521632</v>
      </c>
      <c r="H62" s="8">
        <v>0</v>
      </c>
      <c r="I62" s="8">
        <v>372195</v>
      </c>
      <c r="J62" s="8">
        <v>171832</v>
      </c>
      <c r="K62" s="8">
        <v>162837</v>
      </c>
      <c r="L62" s="8">
        <v>71359</v>
      </c>
      <c r="M62" s="8">
        <v>202079</v>
      </c>
      <c r="N62" s="8">
        <v>43257</v>
      </c>
      <c r="O62" s="8">
        <v>366715</v>
      </c>
      <c r="P62" s="8">
        <v>0</v>
      </c>
      <c r="Q62" s="77">
        <v>0</v>
      </c>
      <c r="R62" s="35" t="s">
        <v>5</v>
      </c>
    </row>
    <row r="63" spans="1:18" s="2" customFormat="1" ht="7.5" customHeight="1" x14ac:dyDescent="0.15">
      <c r="B63" s="36"/>
      <c r="C63" s="172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7"/>
      <c r="R63" s="35"/>
    </row>
    <row r="64" spans="1:18" s="16" customFormat="1" ht="12" customHeight="1" x14ac:dyDescent="0.15">
      <c r="A64" s="16" t="s">
        <v>54</v>
      </c>
      <c r="B64" s="165"/>
      <c r="C64" s="174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77"/>
      <c r="R64" s="165"/>
    </row>
    <row r="65" spans="1:26" s="2" customFormat="1" ht="12" customHeight="1" x14ac:dyDescent="0.15">
      <c r="B65" s="13" t="s">
        <v>3</v>
      </c>
      <c r="C65" s="172">
        <v>4317589</v>
      </c>
      <c r="D65" s="8">
        <v>52533</v>
      </c>
      <c r="E65" s="8">
        <v>1343621</v>
      </c>
      <c r="F65" s="8">
        <v>814899</v>
      </c>
      <c r="G65" s="8">
        <v>283682</v>
      </c>
      <c r="H65" s="8">
        <v>3020</v>
      </c>
      <c r="I65" s="8">
        <v>348190</v>
      </c>
      <c r="J65" s="8">
        <v>71371</v>
      </c>
      <c r="K65" s="8">
        <v>430051</v>
      </c>
      <c r="L65" s="8">
        <v>124119</v>
      </c>
      <c r="M65" s="8">
        <v>383219</v>
      </c>
      <c r="N65" s="8">
        <v>172</v>
      </c>
      <c r="O65" s="8">
        <v>462712</v>
      </c>
      <c r="P65" s="8">
        <v>0</v>
      </c>
      <c r="Q65" s="77">
        <v>0</v>
      </c>
      <c r="R65" s="35" t="s">
        <v>3</v>
      </c>
    </row>
    <row r="66" spans="1:26" s="2" customFormat="1" ht="12" customHeight="1" x14ac:dyDescent="0.15">
      <c r="B66" s="13" t="s">
        <v>2</v>
      </c>
      <c r="C66" s="172">
        <v>13085457</v>
      </c>
      <c r="D66" s="8">
        <v>84753</v>
      </c>
      <c r="E66" s="8">
        <v>3575635</v>
      </c>
      <c r="F66" s="8">
        <v>2851134</v>
      </c>
      <c r="G66" s="8">
        <v>969355</v>
      </c>
      <c r="H66" s="8">
        <v>17000</v>
      </c>
      <c r="I66" s="8">
        <v>810562</v>
      </c>
      <c r="J66" s="8">
        <v>205690</v>
      </c>
      <c r="K66" s="8">
        <v>1060089</v>
      </c>
      <c r="L66" s="8">
        <v>373502</v>
      </c>
      <c r="M66" s="8">
        <v>1600840</v>
      </c>
      <c r="N66" s="8">
        <v>304581</v>
      </c>
      <c r="O66" s="8">
        <v>1232316</v>
      </c>
      <c r="P66" s="8">
        <v>0</v>
      </c>
      <c r="Q66" s="77">
        <v>0</v>
      </c>
      <c r="R66" s="35" t="s">
        <v>2</v>
      </c>
    </row>
    <row r="67" spans="1:26" s="2" customFormat="1" ht="7.5" customHeight="1" x14ac:dyDescent="0.15">
      <c r="B67" s="36"/>
      <c r="C67" s="17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7"/>
      <c r="R67" s="35"/>
    </row>
    <row r="68" spans="1:26" s="16" customFormat="1" ht="12" customHeight="1" x14ac:dyDescent="0.15">
      <c r="A68" s="16" t="s">
        <v>53</v>
      </c>
      <c r="B68" s="165"/>
      <c r="C68" s="174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77"/>
      <c r="R68" s="165"/>
    </row>
    <row r="69" spans="1:26" s="2" customFormat="1" ht="12" customHeight="1" x14ac:dyDescent="0.15">
      <c r="B69" s="13" t="s">
        <v>0</v>
      </c>
      <c r="C69" s="172">
        <v>12156495</v>
      </c>
      <c r="D69" s="8">
        <v>80916</v>
      </c>
      <c r="E69" s="8">
        <v>4114141</v>
      </c>
      <c r="F69" s="8">
        <v>2222897</v>
      </c>
      <c r="G69" s="8">
        <v>686306</v>
      </c>
      <c r="H69" s="8">
        <v>3797</v>
      </c>
      <c r="I69" s="8">
        <v>1201982</v>
      </c>
      <c r="J69" s="8">
        <v>478263</v>
      </c>
      <c r="K69" s="8">
        <v>648191</v>
      </c>
      <c r="L69" s="8">
        <v>367077</v>
      </c>
      <c r="M69" s="8">
        <v>1148910</v>
      </c>
      <c r="N69" s="8">
        <v>227417</v>
      </c>
      <c r="O69" s="8">
        <v>976598</v>
      </c>
      <c r="P69" s="8">
        <v>0</v>
      </c>
      <c r="Q69" s="77">
        <v>0</v>
      </c>
      <c r="R69" s="34" t="s">
        <v>0</v>
      </c>
    </row>
    <row r="70" spans="1:26" s="2" customFormat="1" ht="3.75" customHeight="1" thickBot="1" x14ac:dyDescent="0.2">
      <c r="A70" s="6"/>
      <c r="B70" s="33"/>
      <c r="C70" s="3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0"/>
      <c r="R70" s="29"/>
    </row>
    <row r="71" spans="1:26" s="2" customFormat="1" ht="15" customHeight="1" x14ac:dyDescent="0.15">
      <c r="B71" s="1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73" t="s">
        <v>297</v>
      </c>
      <c r="S71" s="171"/>
      <c r="T71" s="171"/>
      <c r="U71" s="171"/>
      <c r="V71" s="171"/>
      <c r="W71" s="171"/>
      <c r="X71" s="171"/>
      <c r="Y71" s="171"/>
      <c r="Z71" s="171"/>
    </row>
  </sheetData>
  <mergeCells count="13">
    <mergeCell ref="A4:B4"/>
    <mergeCell ref="A1:I1"/>
    <mergeCell ref="J1:R1"/>
    <mergeCell ref="A2:I2"/>
    <mergeCell ref="J2:R2"/>
    <mergeCell ref="J3:R3"/>
    <mergeCell ref="A14:B14"/>
    <mergeCell ref="A6:B6"/>
    <mergeCell ref="A7:B7"/>
    <mergeCell ref="A8:B8"/>
    <mergeCell ref="A9:B9"/>
    <mergeCell ref="A10:B10"/>
    <mergeCell ref="A12:B12"/>
  </mergeCells>
  <phoneticPr fontId="3"/>
  <pageMargins left="0.59055118110236227" right="0.59055118110236227" top="0.31496062992125984" bottom="0.19685039370078741" header="0" footer="0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Q71"/>
  <sheetViews>
    <sheetView view="pageBreakPreview" zoomScaleNormal="100" zoomScaleSheetLayoutView="100" workbookViewId="0">
      <selection sqref="A1:I1"/>
    </sheetView>
  </sheetViews>
  <sheetFormatPr defaultRowHeight="11.25" x14ac:dyDescent="0.15"/>
  <cols>
    <col min="1" max="1" width="2.5" style="1" customWidth="1"/>
    <col min="2" max="2" width="11.33203125" style="1" customWidth="1"/>
    <col min="3" max="8" width="13.83203125" style="1" customWidth="1"/>
    <col min="9" max="9" width="14" style="1" customWidth="1"/>
    <col min="10" max="10" width="13.1640625" style="1" customWidth="1"/>
    <col min="11" max="15" width="14.33203125" style="1" customWidth="1"/>
    <col min="16" max="16" width="12.5" style="1" customWidth="1"/>
    <col min="17" max="17" width="13.33203125" style="1" customWidth="1"/>
    <col min="18" max="18" width="15.5" style="1" bestFit="1" customWidth="1"/>
    <col min="19" max="19" width="15.5" style="1" customWidth="1"/>
    <col min="20" max="20" width="11" style="1" bestFit="1" customWidth="1"/>
    <col min="21" max="33" width="9.33203125" style="1"/>
    <col min="34" max="34" width="11" style="1" bestFit="1" customWidth="1"/>
    <col min="35" max="36" width="9.33203125" style="1"/>
    <col min="37" max="37" width="11" style="1" bestFit="1" customWidth="1"/>
    <col min="38" max="39" width="10" style="1" bestFit="1" customWidth="1"/>
    <col min="40" max="16384" width="9.33203125" style="1"/>
  </cols>
  <sheetData>
    <row r="1" spans="1:43" ht="24" customHeight="1" x14ac:dyDescent="0.15">
      <c r="A1" s="240" t="s">
        <v>317</v>
      </c>
      <c r="B1" s="240"/>
      <c r="C1" s="240"/>
      <c r="D1" s="240"/>
      <c r="E1" s="240"/>
      <c r="F1" s="240"/>
      <c r="G1" s="240"/>
      <c r="H1" s="240"/>
      <c r="I1" s="240"/>
      <c r="J1" s="241" t="s">
        <v>318</v>
      </c>
      <c r="K1" s="241"/>
      <c r="L1" s="241"/>
      <c r="M1" s="241"/>
      <c r="N1" s="241"/>
      <c r="O1" s="241"/>
      <c r="P1" s="241"/>
      <c r="Q1" s="241"/>
    </row>
    <row r="2" spans="1:43" ht="30" customHeight="1" x14ac:dyDescent="0.15">
      <c r="A2" s="219" t="s">
        <v>279</v>
      </c>
      <c r="B2" s="239"/>
      <c r="C2" s="239"/>
      <c r="D2" s="239"/>
      <c r="E2" s="239"/>
      <c r="F2" s="239"/>
      <c r="G2" s="239"/>
      <c r="H2" s="239"/>
      <c r="I2" s="239"/>
      <c r="J2" s="219" t="s">
        <v>294</v>
      </c>
      <c r="K2" s="219"/>
      <c r="L2" s="219"/>
      <c r="M2" s="219"/>
      <c r="N2" s="219"/>
      <c r="O2" s="219"/>
      <c r="P2" s="219"/>
      <c r="Q2" s="219"/>
    </row>
    <row r="3" spans="1:43" ht="15" customHeight="1" thickBot="1" x14ac:dyDescent="0.2">
      <c r="A3" s="2"/>
      <c r="C3" s="58"/>
      <c r="D3" s="58"/>
      <c r="E3" s="58"/>
      <c r="F3" s="58"/>
      <c r="G3" s="58"/>
      <c r="H3" s="58"/>
      <c r="I3" s="58"/>
      <c r="J3" s="217" t="s">
        <v>127</v>
      </c>
      <c r="K3" s="217"/>
      <c r="L3" s="217"/>
      <c r="M3" s="217"/>
      <c r="N3" s="217"/>
      <c r="O3" s="217"/>
      <c r="P3" s="217"/>
      <c r="Q3" s="217"/>
      <c r="R3" s="45"/>
    </row>
    <row r="4" spans="1:43" ht="30" customHeight="1" x14ac:dyDescent="0.15">
      <c r="A4" s="236" t="s">
        <v>68</v>
      </c>
      <c r="B4" s="238"/>
      <c r="C4" s="168" t="s">
        <v>51</v>
      </c>
      <c r="D4" s="168" t="s">
        <v>95</v>
      </c>
      <c r="E4" s="168" t="s">
        <v>94</v>
      </c>
      <c r="F4" s="168" t="s">
        <v>93</v>
      </c>
      <c r="G4" s="27" t="s">
        <v>92</v>
      </c>
      <c r="H4" s="27" t="s">
        <v>91</v>
      </c>
      <c r="I4" s="175" t="s">
        <v>298</v>
      </c>
      <c r="J4" s="27" t="s">
        <v>90</v>
      </c>
      <c r="K4" s="168" t="s">
        <v>71</v>
      </c>
      <c r="L4" s="168" t="s">
        <v>89</v>
      </c>
      <c r="M4" s="27" t="s">
        <v>88</v>
      </c>
      <c r="N4" s="168" t="s">
        <v>87</v>
      </c>
      <c r="O4" s="168" t="s">
        <v>86</v>
      </c>
      <c r="P4" s="169" t="s">
        <v>85</v>
      </c>
      <c r="Q4" s="169" t="s">
        <v>68</v>
      </c>
      <c r="R4" s="19"/>
    </row>
    <row r="5" spans="1:43" ht="4.5" customHeight="1" x14ac:dyDescent="0.15">
      <c r="A5" s="2"/>
      <c r="B5" s="26"/>
      <c r="C5" s="43"/>
      <c r="D5" s="163"/>
      <c r="E5" s="163"/>
      <c r="F5" s="163"/>
      <c r="G5" s="19"/>
      <c r="H5" s="19"/>
      <c r="I5" s="19"/>
      <c r="J5" s="19"/>
      <c r="K5" s="163"/>
      <c r="L5" s="163"/>
      <c r="M5" s="19"/>
      <c r="N5" s="163"/>
      <c r="O5" s="163"/>
      <c r="P5" s="19"/>
      <c r="Q5" s="24"/>
    </row>
    <row r="6" spans="1:43" s="2" customFormat="1" ht="12" customHeight="1" x14ac:dyDescent="0.15">
      <c r="A6" s="228" t="s">
        <v>336</v>
      </c>
      <c r="B6" s="228"/>
      <c r="C6" s="172">
        <v>854253795</v>
      </c>
      <c r="D6" s="8">
        <v>134635089</v>
      </c>
      <c r="E6" s="8">
        <v>104455408</v>
      </c>
      <c r="F6" s="8">
        <v>11484969</v>
      </c>
      <c r="G6" s="8">
        <v>185148874</v>
      </c>
      <c r="H6" s="8">
        <v>74903866</v>
      </c>
      <c r="I6" s="8">
        <v>105834897</v>
      </c>
      <c r="J6" s="8">
        <v>1741796</v>
      </c>
      <c r="K6" s="8">
        <v>94733644</v>
      </c>
      <c r="L6" s="8">
        <v>27148320</v>
      </c>
      <c r="M6" s="8">
        <v>5742405</v>
      </c>
      <c r="N6" s="8">
        <v>4967210</v>
      </c>
      <c r="O6" s="8">
        <v>103457317</v>
      </c>
      <c r="P6" s="121">
        <v>0</v>
      </c>
      <c r="Q6" s="180" t="str">
        <f>A6</f>
        <v>平成28年度</v>
      </c>
      <c r="R6" s="8"/>
      <c r="S6" s="8"/>
    </row>
    <row r="7" spans="1:43" s="2" customFormat="1" ht="12" customHeight="1" x14ac:dyDescent="0.15">
      <c r="A7" s="228">
        <v>29</v>
      </c>
      <c r="B7" s="228"/>
      <c r="C7" s="172">
        <v>894449439</v>
      </c>
      <c r="D7" s="8">
        <v>165409819</v>
      </c>
      <c r="E7" s="8">
        <v>104545605</v>
      </c>
      <c r="F7" s="8">
        <v>11656089</v>
      </c>
      <c r="G7" s="8">
        <v>189874870</v>
      </c>
      <c r="H7" s="8">
        <v>74353023</v>
      </c>
      <c r="I7" s="8">
        <v>109889715</v>
      </c>
      <c r="J7" s="8">
        <v>2025560</v>
      </c>
      <c r="K7" s="8">
        <v>95181753</v>
      </c>
      <c r="L7" s="8">
        <v>27933519</v>
      </c>
      <c r="M7" s="8">
        <v>5828037</v>
      </c>
      <c r="N7" s="8">
        <v>7959578</v>
      </c>
      <c r="O7" s="8">
        <v>99791871</v>
      </c>
      <c r="P7" s="121">
        <v>0</v>
      </c>
      <c r="Q7" s="180">
        <f t="shared" ref="Q7:Q10" si="0">A7</f>
        <v>29</v>
      </c>
    </row>
    <row r="8" spans="1:43" s="2" customFormat="1" ht="12" customHeight="1" x14ac:dyDescent="0.15">
      <c r="A8" s="228">
        <v>30</v>
      </c>
      <c r="B8" s="228"/>
      <c r="C8" s="172">
        <v>921189635</v>
      </c>
      <c r="D8" s="8">
        <v>165615980</v>
      </c>
      <c r="E8" s="8">
        <v>110981956</v>
      </c>
      <c r="F8" s="8">
        <v>12192046</v>
      </c>
      <c r="G8" s="8">
        <v>191426133</v>
      </c>
      <c r="H8" s="8">
        <v>83107995</v>
      </c>
      <c r="I8" s="8">
        <v>115297066</v>
      </c>
      <c r="J8" s="8">
        <v>16004472</v>
      </c>
      <c r="K8" s="8">
        <v>97858216</v>
      </c>
      <c r="L8" s="8">
        <v>22726987</v>
      </c>
      <c r="M8" s="8">
        <v>7375326</v>
      </c>
      <c r="N8" s="8">
        <v>3692055</v>
      </c>
      <c r="O8" s="8">
        <v>94911403</v>
      </c>
      <c r="P8" s="121">
        <v>0</v>
      </c>
      <c r="Q8" s="180">
        <f t="shared" si="0"/>
        <v>30</v>
      </c>
    </row>
    <row r="9" spans="1:43" s="16" customFormat="1" ht="12" customHeight="1" x14ac:dyDescent="0.15">
      <c r="A9" s="228" t="s">
        <v>337</v>
      </c>
      <c r="B9" s="228"/>
      <c r="C9" s="172">
        <v>934644698</v>
      </c>
      <c r="D9" s="8">
        <v>165710426</v>
      </c>
      <c r="E9" s="8">
        <v>114411241</v>
      </c>
      <c r="F9" s="8">
        <v>11405355</v>
      </c>
      <c r="G9" s="8">
        <v>194439921</v>
      </c>
      <c r="H9" s="8">
        <v>92990956</v>
      </c>
      <c r="I9" s="8">
        <v>114303071</v>
      </c>
      <c r="J9" s="8">
        <v>19563842</v>
      </c>
      <c r="K9" s="8">
        <v>100121002</v>
      </c>
      <c r="L9" s="8">
        <v>23904756</v>
      </c>
      <c r="M9" s="8">
        <v>8400754</v>
      </c>
      <c r="N9" s="8">
        <v>3795093</v>
      </c>
      <c r="O9" s="8">
        <v>85598281</v>
      </c>
      <c r="P9" s="121">
        <v>0</v>
      </c>
      <c r="Q9" s="180" t="str">
        <f t="shared" si="0"/>
        <v>令和元　　</v>
      </c>
    </row>
    <row r="10" spans="1:43" s="16" customFormat="1" ht="12" customHeight="1" x14ac:dyDescent="0.15">
      <c r="A10" s="227">
        <v>2</v>
      </c>
      <c r="B10" s="227"/>
      <c r="C10" s="174">
        <v>1160301883</v>
      </c>
      <c r="D10" s="23">
        <v>180836590</v>
      </c>
      <c r="E10" s="23">
        <v>113626085</v>
      </c>
      <c r="F10" s="23">
        <v>13604410</v>
      </c>
      <c r="G10" s="23">
        <v>198536261</v>
      </c>
      <c r="H10" s="23">
        <v>304708083</v>
      </c>
      <c r="I10" s="23">
        <v>124888461</v>
      </c>
      <c r="J10" s="23">
        <v>9844920</v>
      </c>
      <c r="K10" s="23">
        <v>98975056</v>
      </c>
      <c r="L10" s="23">
        <v>20255857</v>
      </c>
      <c r="M10" s="23">
        <v>8571933</v>
      </c>
      <c r="N10" s="23">
        <v>7657798</v>
      </c>
      <c r="O10" s="23">
        <v>78796429</v>
      </c>
      <c r="P10" s="122">
        <v>0</v>
      </c>
      <c r="Q10" s="181">
        <f t="shared" si="0"/>
        <v>2</v>
      </c>
    </row>
    <row r="11" spans="1:43" s="2" customFormat="1" ht="12" customHeight="1" x14ac:dyDescent="0.15">
      <c r="B11" s="163"/>
      <c r="C11" s="172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43"/>
    </row>
    <row r="12" spans="1:43" s="16" customFormat="1" ht="12" customHeight="1" x14ac:dyDescent="0.15">
      <c r="A12" s="227" t="s">
        <v>84</v>
      </c>
      <c r="B12" s="227"/>
      <c r="C12" s="174">
        <v>1064848378</v>
      </c>
      <c r="D12" s="23">
        <v>167068728</v>
      </c>
      <c r="E12" s="23">
        <v>101257728</v>
      </c>
      <c r="F12" s="23">
        <v>12737303</v>
      </c>
      <c r="G12" s="23">
        <v>190665343</v>
      </c>
      <c r="H12" s="23">
        <v>278634485</v>
      </c>
      <c r="I12" s="23">
        <v>112520646</v>
      </c>
      <c r="J12" s="23">
        <v>8974509</v>
      </c>
      <c r="K12" s="23">
        <v>90408618</v>
      </c>
      <c r="L12" s="23">
        <v>16315779</v>
      </c>
      <c r="M12" s="23">
        <v>7919482</v>
      </c>
      <c r="N12" s="23">
        <v>7549638</v>
      </c>
      <c r="O12" s="23">
        <v>70796119</v>
      </c>
      <c r="P12" s="122">
        <v>0</v>
      </c>
      <c r="Q12" s="44" t="s">
        <v>66</v>
      </c>
      <c r="R12" s="23"/>
      <c r="S12" s="23"/>
    </row>
    <row r="13" spans="1:43" s="2" customFormat="1" ht="12" customHeight="1" x14ac:dyDescent="0.15">
      <c r="B13" s="163"/>
      <c r="C13" s="17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43"/>
      <c r="R13" s="8"/>
      <c r="S13" s="8"/>
    </row>
    <row r="14" spans="1:43" s="16" customFormat="1" ht="12" customHeight="1" x14ac:dyDescent="0.15">
      <c r="A14" s="227" t="s">
        <v>83</v>
      </c>
      <c r="B14" s="227"/>
      <c r="C14" s="174">
        <v>95453505</v>
      </c>
      <c r="D14" s="23">
        <v>13767862</v>
      </c>
      <c r="E14" s="23">
        <v>12368357</v>
      </c>
      <c r="F14" s="23">
        <v>867107</v>
      </c>
      <c r="G14" s="23">
        <v>7870918</v>
      </c>
      <c r="H14" s="23">
        <v>26073598</v>
      </c>
      <c r="I14" s="23">
        <v>12367815</v>
      </c>
      <c r="J14" s="23">
        <v>870411</v>
      </c>
      <c r="K14" s="23">
        <v>8566438</v>
      </c>
      <c r="L14" s="23">
        <v>3940078</v>
      </c>
      <c r="M14" s="23">
        <v>652451</v>
      </c>
      <c r="N14" s="23">
        <v>108160</v>
      </c>
      <c r="O14" s="23">
        <v>8000310</v>
      </c>
      <c r="P14" s="122">
        <v>0</v>
      </c>
      <c r="Q14" s="44" t="s">
        <v>64</v>
      </c>
      <c r="R14" s="23"/>
      <c r="S14" s="23"/>
    </row>
    <row r="15" spans="1:43" s="2" customFormat="1" ht="12" customHeight="1" x14ac:dyDescent="0.15">
      <c r="B15" s="162"/>
      <c r="C15" s="17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43"/>
      <c r="R15" s="8"/>
      <c r="S15" s="8"/>
    </row>
    <row r="16" spans="1:43" s="16" customFormat="1" ht="12" customHeight="1" x14ac:dyDescent="0.15">
      <c r="B16" s="70" t="s">
        <v>36</v>
      </c>
      <c r="C16" s="174">
        <v>414502028</v>
      </c>
      <c r="D16" s="23">
        <v>79751811</v>
      </c>
      <c r="E16" s="23">
        <v>34373367</v>
      </c>
      <c r="F16" s="23">
        <v>4765541</v>
      </c>
      <c r="G16" s="23">
        <v>85821235</v>
      </c>
      <c r="H16" s="23">
        <v>97212099</v>
      </c>
      <c r="I16" s="23">
        <v>43674452</v>
      </c>
      <c r="J16" s="23">
        <v>866328</v>
      </c>
      <c r="K16" s="23">
        <v>33656078</v>
      </c>
      <c r="L16" s="23">
        <v>2862925</v>
      </c>
      <c r="M16" s="23">
        <v>2300316</v>
      </c>
      <c r="N16" s="23">
        <v>4545226</v>
      </c>
      <c r="O16" s="23">
        <v>24672650</v>
      </c>
      <c r="P16" s="122">
        <v>0</v>
      </c>
      <c r="Q16" s="71" t="s">
        <v>36</v>
      </c>
      <c r="R16" s="23"/>
      <c r="S16" s="23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O16" s="81"/>
      <c r="AP16" s="81"/>
      <c r="AQ16" s="81"/>
    </row>
    <row r="17" spans="2:43" s="2" customFormat="1" ht="12" customHeight="1" x14ac:dyDescent="0.15">
      <c r="B17" s="13" t="s">
        <v>126</v>
      </c>
      <c r="C17" s="173" t="s">
        <v>267</v>
      </c>
      <c r="D17" s="66" t="s">
        <v>267</v>
      </c>
      <c r="E17" s="66" t="s">
        <v>267</v>
      </c>
      <c r="F17" s="66" t="s">
        <v>267</v>
      </c>
      <c r="G17" s="66" t="s">
        <v>267</v>
      </c>
      <c r="H17" s="66" t="s">
        <v>267</v>
      </c>
      <c r="I17" s="66" t="s">
        <v>267</v>
      </c>
      <c r="J17" s="66" t="s">
        <v>267</v>
      </c>
      <c r="K17" s="66" t="s">
        <v>267</v>
      </c>
      <c r="L17" s="66" t="s">
        <v>267</v>
      </c>
      <c r="M17" s="66" t="s">
        <v>267</v>
      </c>
      <c r="N17" s="66" t="s">
        <v>267</v>
      </c>
      <c r="O17" s="66" t="s">
        <v>267</v>
      </c>
      <c r="P17" s="79" t="s">
        <v>267</v>
      </c>
      <c r="Q17" s="7" t="s">
        <v>126</v>
      </c>
      <c r="R17" s="8"/>
      <c r="S17" s="8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O17" s="42"/>
      <c r="AP17" s="42"/>
      <c r="AQ17" s="42"/>
    </row>
    <row r="18" spans="2:43" s="2" customFormat="1" ht="12" customHeight="1" x14ac:dyDescent="0.15">
      <c r="B18" s="13" t="s">
        <v>125</v>
      </c>
      <c r="C18" s="173" t="s">
        <v>267</v>
      </c>
      <c r="D18" s="66" t="s">
        <v>267</v>
      </c>
      <c r="E18" s="66" t="s">
        <v>267</v>
      </c>
      <c r="F18" s="66" t="s">
        <v>267</v>
      </c>
      <c r="G18" s="66" t="s">
        <v>267</v>
      </c>
      <c r="H18" s="66" t="s">
        <v>267</v>
      </c>
      <c r="I18" s="66" t="s">
        <v>267</v>
      </c>
      <c r="J18" s="66" t="s">
        <v>267</v>
      </c>
      <c r="K18" s="66" t="s">
        <v>267</v>
      </c>
      <c r="L18" s="66" t="s">
        <v>267</v>
      </c>
      <c r="M18" s="66" t="s">
        <v>267</v>
      </c>
      <c r="N18" s="66" t="s">
        <v>267</v>
      </c>
      <c r="O18" s="66" t="s">
        <v>267</v>
      </c>
      <c r="P18" s="79" t="s">
        <v>267</v>
      </c>
      <c r="Q18" s="7" t="s">
        <v>125</v>
      </c>
      <c r="R18" s="8"/>
      <c r="S18" s="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O18" s="42"/>
      <c r="AP18" s="42"/>
      <c r="AQ18" s="42"/>
    </row>
    <row r="19" spans="2:43" s="2" customFormat="1" ht="12" customHeight="1" x14ac:dyDescent="0.15">
      <c r="B19" s="13" t="s">
        <v>124</v>
      </c>
      <c r="C19" s="173" t="s">
        <v>267</v>
      </c>
      <c r="D19" s="66" t="s">
        <v>267</v>
      </c>
      <c r="E19" s="66" t="s">
        <v>267</v>
      </c>
      <c r="F19" s="66" t="s">
        <v>267</v>
      </c>
      <c r="G19" s="66" t="s">
        <v>267</v>
      </c>
      <c r="H19" s="66" t="s">
        <v>267</v>
      </c>
      <c r="I19" s="66" t="s">
        <v>267</v>
      </c>
      <c r="J19" s="66" t="s">
        <v>267</v>
      </c>
      <c r="K19" s="66" t="s">
        <v>267</v>
      </c>
      <c r="L19" s="66" t="s">
        <v>267</v>
      </c>
      <c r="M19" s="66" t="s">
        <v>267</v>
      </c>
      <c r="N19" s="66" t="s">
        <v>267</v>
      </c>
      <c r="O19" s="66" t="s">
        <v>267</v>
      </c>
      <c r="P19" s="79" t="s">
        <v>267</v>
      </c>
      <c r="Q19" s="7" t="s">
        <v>124</v>
      </c>
      <c r="R19" s="8"/>
      <c r="S19" s="8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O19" s="42"/>
      <c r="AP19" s="42"/>
      <c r="AQ19" s="42"/>
    </row>
    <row r="20" spans="2:43" s="2" customFormat="1" ht="12" customHeight="1" x14ac:dyDescent="0.15">
      <c r="B20" s="13" t="s">
        <v>123</v>
      </c>
      <c r="C20" s="173" t="s">
        <v>267</v>
      </c>
      <c r="D20" s="66" t="s">
        <v>267</v>
      </c>
      <c r="E20" s="66" t="s">
        <v>267</v>
      </c>
      <c r="F20" s="66" t="s">
        <v>267</v>
      </c>
      <c r="G20" s="66" t="s">
        <v>267</v>
      </c>
      <c r="H20" s="66" t="s">
        <v>267</v>
      </c>
      <c r="I20" s="66" t="s">
        <v>267</v>
      </c>
      <c r="J20" s="66" t="s">
        <v>267</v>
      </c>
      <c r="K20" s="66" t="s">
        <v>267</v>
      </c>
      <c r="L20" s="66" t="s">
        <v>267</v>
      </c>
      <c r="M20" s="66" t="s">
        <v>267</v>
      </c>
      <c r="N20" s="66" t="s">
        <v>267</v>
      </c>
      <c r="O20" s="66" t="s">
        <v>267</v>
      </c>
      <c r="P20" s="79" t="s">
        <v>267</v>
      </c>
      <c r="Q20" s="7" t="s">
        <v>123</v>
      </c>
      <c r="R20" s="8"/>
      <c r="S20" s="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O20" s="42"/>
      <c r="AP20" s="42"/>
      <c r="AQ20" s="42"/>
    </row>
    <row r="21" spans="2:43" s="2" customFormat="1" ht="12" customHeight="1" x14ac:dyDescent="0.15">
      <c r="B21" s="167"/>
      <c r="C21" s="17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7"/>
      <c r="R21" s="8"/>
      <c r="S21" s="8"/>
    </row>
    <row r="22" spans="2:43" s="16" customFormat="1" ht="12" customHeight="1" x14ac:dyDescent="0.15">
      <c r="B22" s="70" t="s">
        <v>35</v>
      </c>
      <c r="C22" s="174">
        <v>254084183</v>
      </c>
      <c r="D22" s="23">
        <v>29612879</v>
      </c>
      <c r="E22" s="23">
        <v>25503532</v>
      </c>
      <c r="F22" s="23">
        <v>4335188</v>
      </c>
      <c r="G22" s="23">
        <v>54140858</v>
      </c>
      <c r="H22" s="23">
        <v>71429883</v>
      </c>
      <c r="I22" s="23">
        <v>25129104</v>
      </c>
      <c r="J22" s="23">
        <v>2595154</v>
      </c>
      <c r="K22" s="23">
        <v>17507765</v>
      </c>
      <c r="L22" s="23">
        <v>5143366</v>
      </c>
      <c r="M22" s="23">
        <v>1410868</v>
      </c>
      <c r="N22" s="23">
        <v>678909</v>
      </c>
      <c r="O22" s="23">
        <v>16596677</v>
      </c>
      <c r="P22" s="122">
        <v>0</v>
      </c>
      <c r="Q22" s="71" t="s">
        <v>35</v>
      </c>
      <c r="R22" s="23"/>
      <c r="S22" s="23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O22" s="81"/>
      <c r="AP22" s="81"/>
      <c r="AQ22" s="81"/>
    </row>
    <row r="23" spans="2:43" s="16" customFormat="1" ht="12" customHeight="1" x14ac:dyDescent="0.15">
      <c r="B23" s="70" t="s">
        <v>34</v>
      </c>
      <c r="C23" s="174">
        <v>58249846</v>
      </c>
      <c r="D23" s="23">
        <v>7315728</v>
      </c>
      <c r="E23" s="23">
        <v>5613837</v>
      </c>
      <c r="F23" s="23">
        <v>338446</v>
      </c>
      <c r="G23" s="23">
        <v>11030440</v>
      </c>
      <c r="H23" s="23">
        <v>18548756</v>
      </c>
      <c r="I23" s="23">
        <v>4044160</v>
      </c>
      <c r="J23" s="23">
        <v>425903</v>
      </c>
      <c r="K23" s="23">
        <v>6160986</v>
      </c>
      <c r="L23" s="23">
        <v>279953</v>
      </c>
      <c r="M23" s="23">
        <v>99644</v>
      </c>
      <c r="N23" s="23">
        <v>90769</v>
      </c>
      <c r="O23" s="23">
        <v>4301224</v>
      </c>
      <c r="P23" s="122">
        <v>0</v>
      </c>
      <c r="Q23" s="71" t="s">
        <v>34</v>
      </c>
      <c r="R23" s="23"/>
      <c r="S23" s="23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O23" s="81"/>
      <c r="AP23" s="81"/>
      <c r="AQ23" s="81"/>
    </row>
    <row r="24" spans="2:43" s="16" customFormat="1" ht="12" customHeight="1" x14ac:dyDescent="0.15">
      <c r="B24" s="70" t="s">
        <v>33</v>
      </c>
      <c r="C24" s="174">
        <v>31294346</v>
      </c>
      <c r="D24" s="23">
        <v>5282864</v>
      </c>
      <c r="E24" s="23">
        <v>3260422</v>
      </c>
      <c r="F24" s="23">
        <v>302648</v>
      </c>
      <c r="G24" s="23">
        <v>4846603</v>
      </c>
      <c r="H24" s="23">
        <v>8225580</v>
      </c>
      <c r="I24" s="23">
        <v>2516075</v>
      </c>
      <c r="J24" s="23">
        <v>9098</v>
      </c>
      <c r="K24" s="23">
        <v>2280295</v>
      </c>
      <c r="L24" s="23">
        <v>1104975</v>
      </c>
      <c r="M24" s="23">
        <v>251095</v>
      </c>
      <c r="N24" s="23">
        <v>391150</v>
      </c>
      <c r="O24" s="23">
        <v>2823541</v>
      </c>
      <c r="P24" s="122">
        <v>0</v>
      </c>
      <c r="Q24" s="71" t="s">
        <v>33</v>
      </c>
      <c r="R24" s="23"/>
      <c r="S24" s="23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O24" s="81"/>
      <c r="AP24" s="81"/>
      <c r="AQ24" s="81"/>
    </row>
    <row r="25" spans="2:43" s="16" customFormat="1" ht="12" customHeight="1" x14ac:dyDescent="0.15">
      <c r="B25" s="70" t="s">
        <v>32</v>
      </c>
      <c r="C25" s="174">
        <v>28990060</v>
      </c>
      <c r="D25" s="23">
        <v>4066223</v>
      </c>
      <c r="E25" s="23">
        <v>3178105</v>
      </c>
      <c r="F25" s="23">
        <v>226960</v>
      </c>
      <c r="G25" s="23">
        <v>4167289</v>
      </c>
      <c r="H25" s="23">
        <v>8942265</v>
      </c>
      <c r="I25" s="23">
        <v>3016243</v>
      </c>
      <c r="J25" s="23">
        <v>59778</v>
      </c>
      <c r="K25" s="23">
        <v>2136881</v>
      </c>
      <c r="L25" s="23">
        <v>316202</v>
      </c>
      <c r="M25" s="23">
        <v>133678</v>
      </c>
      <c r="N25" s="23">
        <v>433062</v>
      </c>
      <c r="O25" s="23">
        <v>2313374</v>
      </c>
      <c r="P25" s="122">
        <v>0</v>
      </c>
      <c r="Q25" s="71" t="s">
        <v>32</v>
      </c>
      <c r="R25" s="23"/>
      <c r="S25" s="23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O25" s="81"/>
      <c r="AP25" s="81"/>
      <c r="AQ25" s="81"/>
    </row>
    <row r="26" spans="2:43" s="16" customFormat="1" ht="12" customHeight="1" x14ac:dyDescent="0.15">
      <c r="B26" s="70" t="s">
        <v>31</v>
      </c>
      <c r="C26" s="174">
        <v>28680378</v>
      </c>
      <c r="D26" s="23">
        <v>3236138</v>
      </c>
      <c r="E26" s="23">
        <v>2428496</v>
      </c>
      <c r="F26" s="23">
        <v>155955</v>
      </c>
      <c r="G26" s="23">
        <v>3253852</v>
      </c>
      <c r="H26" s="23">
        <v>8872030</v>
      </c>
      <c r="I26" s="23">
        <v>5642943</v>
      </c>
      <c r="J26" s="23">
        <v>323530</v>
      </c>
      <c r="K26" s="23">
        <v>1870268</v>
      </c>
      <c r="L26" s="23">
        <v>333944</v>
      </c>
      <c r="M26" s="23">
        <v>1572</v>
      </c>
      <c r="N26" s="23">
        <v>77580</v>
      </c>
      <c r="O26" s="23">
        <v>2484070</v>
      </c>
      <c r="P26" s="122">
        <v>0</v>
      </c>
      <c r="Q26" s="71" t="s">
        <v>31</v>
      </c>
      <c r="R26" s="23"/>
      <c r="S26" s="23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O26" s="81"/>
      <c r="AP26" s="81"/>
      <c r="AQ26" s="81"/>
    </row>
    <row r="27" spans="2:43" s="2" customFormat="1" ht="12" customHeight="1" x14ac:dyDescent="0.15">
      <c r="B27" s="13"/>
      <c r="C27" s="17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"/>
      <c r="R27" s="8"/>
      <c r="S27" s="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O27" s="42"/>
      <c r="AP27" s="42"/>
      <c r="AQ27" s="42"/>
    </row>
    <row r="28" spans="2:43" s="16" customFormat="1" ht="12" customHeight="1" x14ac:dyDescent="0.15">
      <c r="B28" s="70" t="s">
        <v>30</v>
      </c>
      <c r="C28" s="174">
        <v>34922404</v>
      </c>
      <c r="D28" s="23">
        <v>4971535</v>
      </c>
      <c r="E28" s="23">
        <v>3290930</v>
      </c>
      <c r="F28" s="23">
        <v>352439</v>
      </c>
      <c r="G28" s="23">
        <v>6215657</v>
      </c>
      <c r="H28" s="23">
        <v>11570958</v>
      </c>
      <c r="I28" s="23">
        <v>2967110</v>
      </c>
      <c r="J28" s="23">
        <v>108461</v>
      </c>
      <c r="K28" s="23">
        <v>2683793</v>
      </c>
      <c r="L28" s="23">
        <v>176059</v>
      </c>
      <c r="M28" s="23">
        <v>6426</v>
      </c>
      <c r="N28" s="23">
        <v>53170</v>
      </c>
      <c r="O28" s="23">
        <v>2525866</v>
      </c>
      <c r="P28" s="122">
        <v>0</v>
      </c>
      <c r="Q28" s="71" t="s">
        <v>30</v>
      </c>
      <c r="R28" s="23"/>
      <c r="S28" s="23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O28" s="81"/>
      <c r="AP28" s="81"/>
      <c r="AQ28" s="81"/>
    </row>
    <row r="29" spans="2:43" s="16" customFormat="1" ht="12" customHeight="1" x14ac:dyDescent="0.15">
      <c r="B29" s="70" t="s">
        <v>29</v>
      </c>
      <c r="C29" s="174">
        <v>28354141</v>
      </c>
      <c r="D29" s="23">
        <v>4584611</v>
      </c>
      <c r="E29" s="23">
        <v>2961450</v>
      </c>
      <c r="F29" s="23">
        <v>192210</v>
      </c>
      <c r="G29" s="23">
        <v>2352828</v>
      </c>
      <c r="H29" s="23">
        <v>6116306</v>
      </c>
      <c r="I29" s="23">
        <v>3165310</v>
      </c>
      <c r="J29" s="23">
        <v>2543780</v>
      </c>
      <c r="K29" s="23">
        <v>3547241</v>
      </c>
      <c r="L29" s="23">
        <v>768074</v>
      </c>
      <c r="M29" s="23">
        <v>77775</v>
      </c>
      <c r="N29" s="23">
        <v>70830</v>
      </c>
      <c r="O29" s="23">
        <v>1973726</v>
      </c>
      <c r="P29" s="122">
        <v>0</v>
      </c>
      <c r="Q29" s="71" t="s">
        <v>29</v>
      </c>
      <c r="R29" s="23"/>
      <c r="S29" s="23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O29" s="81"/>
      <c r="AP29" s="81"/>
      <c r="AQ29" s="81"/>
    </row>
    <row r="30" spans="2:43" s="16" customFormat="1" ht="12" customHeight="1" x14ac:dyDescent="0.15">
      <c r="B30" s="70" t="s">
        <v>28</v>
      </c>
      <c r="C30" s="174">
        <v>30322066</v>
      </c>
      <c r="D30" s="23">
        <v>4236038</v>
      </c>
      <c r="E30" s="23">
        <v>3630277</v>
      </c>
      <c r="F30" s="23">
        <v>422408</v>
      </c>
      <c r="G30" s="23">
        <v>2052746</v>
      </c>
      <c r="H30" s="23">
        <v>6801837</v>
      </c>
      <c r="I30" s="23">
        <v>4402124</v>
      </c>
      <c r="J30" s="23">
        <v>1583885</v>
      </c>
      <c r="K30" s="23">
        <v>4052153</v>
      </c>
      <c r="L30" s="23">
        <v>596835</v>
      </c>
      <c r="M30" s="23">
        <v>195400</v>
      </c>
      <c r="N30" s="23">
        <v>514544</v>
      </c>
      <c r="O30" s="23">
        <v>1833819</v>
      </c>
      <c r="P30" s="122">
        <v>0</v>
      </c>
      <c r="Q30" s="71" t="s">
        <v>28</v>
      </c>
      <c r="R30" s="23"/>
      <c r="S30" s="2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O30" s="81"/>
      <c r="AP30" s="81"/>
      <c r="AQ30" s="81"/>
    </row>
    <row r="31" spans="2:43" s="16" customFormat="1" ht="12" customHeight="1" x14ac:dyDescent="0.15">
      <c r="B31" s="70" t="s">
        <v>27</v>
      </c>
      <c r="C31" s="174">
        <v>22435509</v>
      </c>
      <c r="D31" s="23">
        <v>3532294</v>
      </c>
      <c r="E31" s="23">
        <v>2488375</v>
      </c>
      <c r="F31" s="23">
        <v>218287</v>
      </c>
      <c r="G31" s="23">
        <v>2218372</v>
      </c>
      <c r="H31" s="23">
        <v>6917638</v>
      </c>
      <c r="I31" s="23">
        <v>2460727</v>
      </c>
      <c r="J31" s="23">
        <v>0</v>
      </c>
      <c r="K31" s="23">
        <v>1748279</v>
      </c>
      <c r="L31" s="23">
        <v>183116</v>
      </c>
      <c r="M31" s="23">
        <v>547483</v>
      </c>
      <c r="N31" s="23">
        <v>63790</v>
      </c>
      <c r="O31" s="23">
        <v>2057148</v>
      </c>
      <c r="P31" s="122">
        <v>0</v>
      </c>
      <c r="Q31" s="71" t="s">
        <v>27</v>
      </c>
      <c r="R31" s="23"/>
      <c r="S31" s="23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O31" s="81"/>
      <c r="AP31" s="81"/>
      <c r="AQ31" s="81"/>
    </row>
    <row r="32" spans="2:43" s="16" customFormat="1" ht="12" customHeight="1" x14ac:dyDescent="0.15">
      <c r="B32" s="70" t="s">
        <v>26</v>
      </c>
      <c r="C32" s="174">
        <v>25239994</v>
      </c>
      <c r="D32" s="23">
        <v>3714829</v>
      </c>
      <c r="E32" s="23">
        <v>2779709</v>
      </c>
      <c r="F32" s="23">
        <v>101194</v>
      </c>
      <c r="G32" s="23">
        <v>2910672</v>
      </c>
      <c r="H32" s="23">
        <v>5542782</v>
      </c>
      <c r="I32" s="23">
        <v>3725772</v>
      </c>
      <c r="J32" s="23">
        <v>0</v>
      </c>
      <c r="K32" s="23">
        <v>2333334</v>
      </c>
      <c r="L32" s="23">
        <v>1365648</v>
      </c>
      <c r="M32" s="23">
        <v>1079753</v>
      </c>
      <c r="N32" s="23">
        <v>27958</v>
      </c>
      <c r="O32" s="23">
        <v>1658343</v>
      </c>
      <c r="P32" s="122">
        <v>0</v>
      </c>
      <c r="Q32" s="71" t="s">
        <v>26</v>
      </c>
      <c r="R32" s="23"/>
      <c r="S32" s="23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O32" s="81"/>
      <c r="AP32" s="81"/>
      <c r="AQ32" s="81"/>
    </row>
    <row r="33" spans="1:43" s="2" customFormat="1" ht="12" customHeight="1" x14ac:dyDescent="0.15">
      <c r="B33" s="13"/>
      <c r="C33" s="17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"/>
      <c r="R33" s="8"/>
      <c r="S33" s="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O33" s="42"/>
      <c r="AP33" s="42"/>
      <c r="AQ33" s="42"/>
    </row>
    <row r="34" spans="1:43" s="16" customFormat="1" ht="12" customHeight="1" x14ac:dyDescent="0.15">
      <c r="B34" s="70" t="s">
        <v>25</v>
      </c>
      <c r="C34" s="174">
        <v>24988114</v>
      </c>
      <c r="D34" s="23">
        <v>3914727</v>
      </c>
      <c r="E34" s="23">
        <v>3334606</v>
      </c>
      <c r="F34" s="23">
        <v>239579</v>
      </c>
      <c r="G34" s="23">
        <v>3867310</v>
      </c>
      <c r="H34" s="23">
        <v>7474273</v>
      </c>
      <c r="I34" s="23">
        <v>1985823</v>
      </c>
      <c r="J34" s="23">
        <v>7523</v>
      </c>
      <c r="K34" s="23">
        <v>2026846</v>
      </c>
      <c r="L34" s="23">
        <v>218743</v>
      </c>
      <c r="M34" s="23">
        <v>8504</v>
      </c>
      <c r="N34" s="23">
        <v>0</v>
      </c>
      <c r="O34" s="23">
        <v>1910180</v>
      </c>
      <c r="P34" s="122">
        <v>0</v>
      </c>
      <c r="Q34" s="71" t="s">
        <v>25</v>
      </c>
      <c r="R34" s="23"/>
      <c r="S34" s="23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O34" s="81"/>
      <c r="AP34" s="81"/>
      <c r="AQ34" s="81"/>
    </row>
    <row r="35" spans="1:43" s="16" customFormat="1" ht="12" customHeight="1" x14ac:dyDescent="0.15">
      <c r="B35" s="70" t="s">
        <v>24</v>
      </c>
      <c r="C35" s="174">
        <v>38650555</v>
      </c>
      <c r="D35" s="23">
        <v>6303380</v>
      </c>
      <c r="E35" s="23">
        <v>4103771</v>
      </c>
      <c r="F35" s="23">
        <v>643332</v>
      </c>
      <c r="G35" s="23">
        <v>3251209</v>
      </c>
      <c r="H35" s="23">
        <v>7785365</v>
      </c>
      <c r="I35" s="23">
        <v>5673739</v>
      </c>
      <c r="J35" s="23">
        <v>400011</v>
      </c>
      <c r="K35" s="23">
        <v>5335465</v>
      </c>
      <c r="L35" s="23">
        <v>2145813</v>
      </c>
      <c r="M35" s="23">
        <v>492255</v>
      </c>
      <c r="N35" s="23">
        <v>25850</v>
      </c>
      <c r="O35" s="23">
        <v>2490365</v>
      </c>
      <c r="P35" s="122">
        <v>0</v>
      </c>
      <c r="Q35" s="71" t="s">
        <v>24</v>
      </c>
      <c r="R35" s="23"/>
      <c r="S35" s="23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O35" s="81"/>
      <c r="AP35" s="81"/>
      <c r="AQ35" s="81"/>
    </row>
    <row r="36" spans="1:43" s="16" customFormat="1" ht="12" customHeight="1" x14ac:dyDescent="0.15">
      <c r="B36" s="70" t="s">
        <v>23</v>
      </c>
      <c r="C36" s="174">
        <v>25587103</v>
      </c>
      <c r="D36" s="23">
        <v>4070960</v>
      </c>
      <c r="E36" s="23">
        <v>2609479</v>
      </c>
      <c r="F36" s="23">
        <v>253460</v>
      </c>
      <c r="G36" s="23">
        <v>2062202</v>
      </c>
      <c r="H36" s="23">
        <v>6634036</v>
      </c>
      <c r="I36" s="23">
        <v>2626718</v>
      </c>
      <c r="J36" s="23">
        <v>26324</v>
      </c>
      <c r="K36" s="23">
        <v>3639436</v>
      </c>
      <c r="L36" s="23">
        <v>389749</v>
      </c>
      <c r="M36" s="23">
        <v>1017200</v>
      </c>
      <c r="N36" s="23">
        <v>576800</v>
      </c>
      <c r="O36" s="23">
        <v>1680739</v>
      </c>
      <c r="P36" s="122">
        <v>0</v>
      </c>
      <c r="Q36" s="71" t="s">
        <v>23</v>
      </c>
      <c r="R36" s="23"/>
      <c r="S36" s="23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O36" s="81"/>
      <c r="AP36" s="81"/>
      <c r="AQ36" s="81"/>
    </row>
    <row r="37" spans="1:43" s="16" customFormat="1" ht="12" customHeight="1" x14ac:dyDescent="0.15">
      <c r="B37" s="70" t="s">
        <v>63</v>
      </c>
      <c r="C37" s="174">
        <v>18547651</v>
      </c>
      <c r="D37" s="23">
        <v>2474711</v>
      </c>
      <c r="E37" s="23">
        <v>1701372</v>
      </c>
      <c r="F37" s="23">
        <v>189656</v>
      </c>
      <c r="G37" s="23">
        <v>2474070</v>
      </c>
      <c r="H37" s="23">
        <v>6560677</v>
      </c>
      <c r="I37" s="23">
        <v>1490346</v>
      </c>
      <c r="J37" s="23">
        <v>24734</v>
      </c>
      <c r="K37" s="23">
        <v>1429798</v>
      </c>
      <c r="L37" s="23">
        <v>430377</v>
      </c>
      <c r="M37" s="23">
        <v>297513</v>
      </c>
      <c r="N37" s="23">
        <v>0</v>
      </c>
      <c r="O37" s="23">
        <v>1474397</v>
      </c>
      <c r="P37" s="122">
        <v>0</v>
      </c>
      <c r="Q37" s="71" t="s">
        <v>63</v>
      </c>
      <c r="R37" s="23"/>
      <c r="S37" s="23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O37" s="81"/>
      <c r="AP37" s="81"/>
      <c r="AQ37" s="81"/>
    </row>
    <row r="38" spans="1:43" s="2" customFormat="1" ht="12" customHeight="1" x14ac:dyDescent="0.15">
      <c r="B38" s="13"/>
      <c r="C38" s="17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"/>
      <c r="R38" s="8"/>
      <c r="S38" s="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O38" s="42"/>
      <c r="AP38" s="42"/>
      <c r="AQ38" s="42"/>
    </row>
    <row r="39" spans="1:43" s="16" customFormat="1" ht="12" customHeight="1" x14ac:dyDescent="0.15">
      <c r="A39" s="38" t="s">
        <v>62</v>
      </c>
      <c r="B39" s="170"/>
      <c r="C39" s="17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71"/>
      <c r="R39" s="23"/>
      <c r="S39" s="23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O39" s="81"/>
      <c r="AP39" s="81"/>
      <c r="AQ39" s="81"/>
    </row>
    <row r="40" spans="1:43" s="2" customFormat="1" ht="12" customHeight="1" x14ac:dyDescent="0.15">
      <c r="B40" s="13" t="s">
        <v>20</v>
      </c>
      <c r="C40" s="172">
        <v>9766959</v>
      </c>
      <c r="D40" s="8">
        <v>1529198</v>
      </c>
      <c r="E40" s="8">
        <v>1209575</v>
      </c>
      <c r="F40" s="8">
        <v>107822</v>
      </c>
      <c r="G40" s="8">
        <v>810445</v>
      </c>
      <c r="H40" s="8">
        <v>2571915</v>
      </c>
      <c r="I40" s="8">
        <v>1057566</v>
      </c>
      <c r="J40" s="8">
        <v>0</v>
      </c>
      <c r="K40" s="8">
        <v>759716</v>
      </c>
      <c r="L40" s="8">
        <v>12624</v>
      </c>
      <c r="M40" s="8">
        <v>26040</v>
      </c>
      <c r="N40" s="8">
        <v>0</v>
      </c>
      <c r="O40" s="8">
        <v>1682058</v>
      </c>
      <c r="P40" s="121">
        <v>0</v>
      </c>
      <c r="Q40" s="7" t="s">
        <v>20</v>
      </c>
      <c r="R40" s="8"/>
      <c r="S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O40" s="42"/>
      <c r="AP40" s="42"/>
      <c r="AQ40" s="42"/>
    </row>
    <row r="41" spans="1:43" s="2" customFormat="1" ht="7.5" customHeight="1" x14ac:dyDescent="0.15">
      <c r="B41" s="36"/>
      <c r="C41" s="17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"/>
      <c r="R41" s="8"/>
      <c r="S41" s="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O41" s="42"/>
      <c r="AP41" s="42"/>
      <c r="AQ41" s="42"/>
    </row>
    <row r="42" spans="1:43" s="16" customFormat="1" ht="12" customHeight="1" x14ac:dyDescent="0.15">
      <c r="A42" s="170" t="s">
        <v>61</v>
      </c>
      <c r="B42" s="165"/>
      <c r="C42" s="17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71"/>
      <c r="R42" s="23"/>
      <c r="S42" s="23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O42" s="81"/>
      <c r="AP42" s="81"/>
      <c r="AQ42" s="81"/>
    </row>
    <row r="43" spans="1:43" s="2" customFormat="1" ht="12" customHeight="1" x14ac:dyDescent="0.15">
      <c r="B43" s="37" t="s">
        <v>18</v>
      </c>
      <c r="C43" s="172">
        <v>6744384</v>
      </c>
      <c r="D43" s="8">
        <v>990986</v>
      </c>
      <c r="E43" s="8">
        <v>815112</v>
      </c>
      <c r="F43" s="8">
        <v>85280</v>
      </c>
      <c r="G43" s="8">
        <v>1294166</v>
      </c>
      <c r="H43" s="8">
        <v>1855485</v>
      </c>
      <c r="I43" s="8">
        <v>499545</v>
      </c>
      <c r="J43" s="8">
        <v>0</v>
      </c>
      <c r="K43" s="8">
        <v>420072</v>
      </c>
      <c r="L43" s="8">
        <v>121447</v>
      </c>
      <c r="M43" s="8">
        <v>0</v>
      </c>
      <c r="N43" s="8">
        <v>8000</v>
      </c>
      <c r="O43" s="8">
        <v>654291</v>
      </c>
      <c r="P43" s="121">
        <v>0</v>
      </c>
      <c r="Q43" s="7" t="s">
        <v>18</v>
      </c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O43" s="42"/>
      <c r="AP43" s="42"/>
      <c r="AQ43" s="42"/>
    </row>
    <row r="44" spans="1:43" s="2" customFormat="1" ht="7.5" customHeight="1" x14ac:dyDescent="0.15">
      <c r="B44" s="35"/>
      <c r="C44" s="17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O44" s="42"/>
      <c r="AP44" s="42"/>
      <c r="AQ44" s="42"/>
    </row>
    <row r="45" spans="1:43" s="16" customFormat="1" ht="12" customHeight="1" x14ac:dyDescent="0.15">
      <c r="A45" s="170" t="s">
        <v>60</v>
      </c>
      <c r="B45" s="165"/>
      <c r="C45" s="17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71"/>
      <c r="R45" s="23"/>
      <c r="S45" s="23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O45" s="81"/>
      <c r="AP45" s="81"/>
      <c r="AQ45" s="81"/>
    </row>
    <row r="46" spans="1:43" s="2" customFormat="1" ht="12" customHeight="1" x14ac:dyDescent="0.15">
      <c r="B46" s="13" t="s">
        <v>16</v>
      </c>
      <c r="C46" s="172">
        <v>6329794</v>
      </c>
      <c r="D46" s="8">
        <v>768033</v>
      </c>
      <c r="E46" s="8">
        <v>765690</v>
      </c>
      <c r="F46" s="8">
        <v>38507</v>
      </c>
      <c r="G46" s="8">
        <v>940732</v>
      </c>
      <c r="H46" s="8">
        <v>2101828</v>
      </c>
      <c r="I46" s="8">
        <v>567764</v>
      </c>
      <c r="J46" s="8">
        <v>60042</v>
      </c>
      <c r="K46" s="8">
        <v>350786</v>
      </c>
      <c r="L46" s="8">
        <v>296980</v>
      </c>
      <c r="M46" s="8">
        <v>22349</v>
      </c>
      <c r="N46" s="8">
        <v>0</v>
      </c>
      <c r="O46" s="8">
        <v>417083</v>
      </c>
      <c r="P46" s="121">
        <v>0</v>
      </c>
      <c r="Q46" s="7" t="s">
        <v>16</v>
      </c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O46" s="42"/>
      <c r="AP46" s="42"/>
      <c r="AQ46" s="42"/>
    </row>
    <row r="47" spans="1:43" s="2" customFormat="1" ht="7.5" customHeight="1" x14ac:dyDescent="0.15">
      <c r="B47" s="36"/>
      <c r="C47" s="17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O47" s="42"/>
      <c r="AP47" s="42"/>
      <c r="AQ47" s="42"/>
    </row>
    <row r="48" spans="1:43" s="16" customFormat="1" ht="12" customHeight="1" x14ac:dyDescent="0.15">
      <c r="A48" s="16" t="s">
        <v>59</v>
      </c>
      <c r="B48" s="165"/>
      <c r="C48" s="17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71"/>
      <c r="R48" s="23"/>
      <c r="S48" s="23"/>
      <c r="AO48" s="81"/>
      <c r="AP48" s="81"/>
      <c r="AQ48" s="81"/>
    </row>
    <row r="49" spans="1:43" s="2" customFormat="1" ht="12" customHeight="1" x14ac:dyDescent="0.15">
      <c r="B49" s="13" t="s">
        <v>14</v>
      </c>
      <c r="C49" s="172">
        <v>11020665</v>
      </c>
      <c r="D49" s="8">
        <v>1368958</v>
      </c>
      <c r="E49" s="8">
        <v>1154676</v>
      </c>
      <c r="F49" s="8">
        <v>65278</v>
      </c>
      <c r="G49" s="8">
        <v>805551</v>
      </c>
      <c r="H49" s="8">
        <v>2987187</v>
      </c>
      <c r="I49" s="8">
        <v>1993827</v>
      </c>
      <c r="J49" s="8">
        <v>97290</v>
      </c>
      <c r="K49" s="8">
        <v>1119204</v>
      </c>
      <c r="L49" s="8">
        <v>424778</v>
      </c>
      <c r="M49" s="8">
        <v>256706</v>
      </c>
      <c r="N49" s="8">
        <v>10000</v>
      </c>
      <c r="O49" s="8">
        <v>737210</v>
      </c>
      <c r="P49" s="121">
        <v>0</v>
      </c>
      <c r="Q49" s="7" t="s">
        <v>14</v>
      </c>
      <c r="R49" s="8"/>
      <c r="S49" s="8"/>
      <c r="AO49" s="42"/>
      <c r="AP49" s="42"/>
      <c r="AQ49" s="42"/>
    </row>
    <row r="50" spans="1:43" s="2" customFormat="1" ht="7.5" customHeight="1" x14ac:dyDescent="0.15">
      <c r="B50" s="36"/>
      <c r="C50" s="172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"/>
      <c r="R50" s="8"/>
      <c r="S50" s="8"/>
      <c r="AO50" s="42"/>
      <c r="AP50" s="42"/>
      <c r="AQ50" s="42"/>
    </row>
    <row r="51" spans="1:43" s="16" customFormat="1" ht="12" customHeight="1" x14ac:dyDescent="0.15">
      <c r="A51" s="16" t="s">
        <v>58</v>
      </c>
      <c r="B51" s="165"/>
      <c r="C51" s="17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71"/>
      <c r="R51" s="23"/>
      <c r="S51" s="23"/>
    </row>
    <row r="52" spans="1:43" s="2" customFormat="1" ht="12" customHeight="1" x14ac:dyDescent="0.15">
      <c r="B52" s="13" t="s">
        <v>12</v>
      </c>
      <c r="C52" s="172">
        <v>1806853</v>
      </c>
      <c r="D52" s="8">
        <v>303264</v>
      </c>
      <c r="E52" s="8">
        <v>336840</v>
      </c>
      <c r="F52" s="8">
        <v>16418</v>
      </c>
      <c r="G52" s="8">
        <v>58008</v>
      </c>
      <c r="H52" s="8">
        <v>477148</v>
      </c>
      <c r="I52" s="8">
        <v>293286</v>
      </c>
      <c r="J52" s="8">
        <v>36861</v>
      </c>
      <c r="K52" s="8">
        <v>143648</v>
      </c>
      <c r="L52" s="8">
        <v>23736</v>
      </c>
      <c r="M52" s="8">
        <v>500</v>
      </c>
      <c r="N52" s="8">
        <v>0</v>
      </c>
      <c r="O52" s="8">
        <v>117144</v>
      </c>
      <c r="P52" s="121">
        <v>0</v>
      </c>
      <c r="Q52" s="7" t="s">
        <v>12</v>
      </c>
      <c r="R52" s="8"/>
      <c r="S52" s="8"/>
    </row>
    <row r="53" spans="1:43" s="2" customFormat="1" ht="7.5" customHeight="1" x14ac:dyDescent="0.15">
      <c r="B53" s="36"/>
      <c r="C53" s="172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"/>
      <c r="R53" s="8"/>
      <c r="S53" s="8"/>
    </row>
    <row r="54" spans="1:43" s="16" customFormat="1" ht="12" customHeight="1" x14ac:dyDescent="0.15">
      <c r="A54" s="16" t="s">
        <v>57</v>
      </c>
      <c r="B54" s="165"/>
      <c r="C54" s="17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71"/>
      <c r="R54" s="23"/>
      <c r="S54" s="23"/>
    </row>
    <row r="55" spans="1:43" s="2" customFormat="1" ht="12" customHeight="1" x14ac:dyDescent="0.15">
      <c r="B55" s="13" t="s">
        <v>10</v>
      </c>
      <c r="C55" s="172">
        <v>13443579</v>
      </c>
      <c r="D55" s="8">
        <v>1921708</v>
      </c>
      <c r="E55" s="8">
        <v>2099931</v>
      </c>
      <c r="F55" s="8">
        <v>230058</v>
      </c>
      <c r="G55" s="8">
        <v>640013</v>
      </c>
      <c r="H55" s="8">
        <v>3782974</v>
      </c>
      <c r="I55" s="8">
        <v>1759849</v>
      </c>
      <c r="J55" s="8">
        <v>100749</v>
      </c>
      <c r="K55" s="8">
        <v>1757197</v>
      </c>
      <c r="L55" s="8">
        <v>319765</v>
      </c>
      <c r="M55" s="8">
        <v>12373</v>
      </c>
      <c r="N55" s="8">
        <v>13780</v>
      </c>
      <c r="O55" s="8">
        <v>805182</v>
      </c>
      <c r="P55" s="121">
        <v>0</v>
      </c>
      <c r="Q55" s="7" t="s">
        <v>10</v>
      </c>
      <c r="R55" s="8"/>
      <c r="S55" s="8"/>
    </row>
    <row r="56" spans="1:43" s="2" customFormat="1" ht="7.5" customHeight="1" x14ac:dyDescent="0.15">
      <c r="B56" s="36"/>
      <c r="C56" s="17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"/>
      <c r="R56" s="8"/>
      <c r="S56" s="8"/>
    </row>
    <row r="57" spans="1:43" s="16" customFormat="1" ht="12" customHeight="1" x14ac:dyDescent="0.15">
      <c r="A57" s="16" t="s">
        <v>56</v>
      </c>
      <c r="B57" s="165"/>
      <c r="C57" s="174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71"/>
      <c r="R57" s="23"/>
      <c r="S57" s="23"/>
    </row>
    <row r="58" spans="1:43" s="2" customFormat="1" ht="12" customHeight="1" x14ac:dyDescent="0.15">
      <c r="B58" s="13" t="s">
        <v>8</v>
      </c>
      <c r="C58" s="172">
        <v>7614527</v>
      </c>
      <c r="D58" s="8">
        <v>1145974</v>
      </c>
      <c r="E58" s="8">
        <v>822446</v>
      </c>
      <c r="F58" s="8">
        <v>47581</v>
      </c>
      <c r="G58" s="8">
        <v>736554</v>
      </c>
      <c r="H58" s="8">
        <v>2427402</v>
      </c>
      <c r="I58" s="8">
        <v>965743</v>
      </c>
      <c r="J58" s="8">
        <v>42</v>
      </c>
      <c r="K58" s="8">
        <v>637302</v>
      </c>
      <c r="L58" s="8">
        <v>328136</v>
      </c>
      <c r="M58" s="8">
        <v>20753</v>
      </c>
      <c r="N58" s="8">
        <v>5500</v>
      </c>
      <c r="O58" s="8">
        <v>477094</v>
      </c>
      <c r="P58" s="121">
        <v>0</v>
      </c>
      <c r="Q58" s="7" t="s">
        <v>8</v>
      </c>
      <c r="R58" s="8"/>
      <c r="S58" s="8"/>
    </row>
    <row r="59" spans="1:43" s="2" customFormat="1" ht="12" customHeight="1" x14ac:dyDescent="0.15">
      <c r="B59" s="13" t="s">
        <v>7</v>
      </c>
      <c r="C59" s="172">
        <v>5612047</v>
      </c>
      <c r="D59" s="8">
        <v>868023</v>
      </c>
      <c r="E59" s="8">
        <v>658014</v>
      </c>
      <c r="F59" s="8">
        <v>43336</v>
      </c>
      <c r="G59" s="8">
        <v>381505</v>
      </c>
      <c r="H59" s="8">
        <v>1708753</v>
      </c>
      <c r="I59" s="8">
        <v>706354</v>
      </c>
      <c r="J59" s="8">
        <v>0</v>
      </c>
      <c r="K59" s="8">
        <v>340172</v>
      </c>
      <c r="L59" s="8">
        <v>482252</v>
      </c>
      <c r="M59" s="8">
        <v>101816</v>
      </c>
      <c r="N59" s="8">
        <v>7800</v>
      </c>
      <c r="O59" s="8">
        <v>314022</v>
      </c>
      <c r="P59" s="121">
        <v>0</v>
      </c>
      <c r="Q59" s="7" t="s">
        <v>7</v>
      </c>
      <c r="R59" s="8"/>
      <c r="S59" s="8"/>
    </row>
    <row r="60" spans="1:43" s="2" customFormat="1" ht="7.5" customHeight="1" x14ac:dyDescent="0.15">
      <c r="B60" s="36"/>
      <c r="C60" s="172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"/>
      <c r="R60" s="8"/>
      <c r="S60" s="8"/>
    </row>
    <row r="61" spans="1:43" s="16" customFormat="1" ht="12" customHeight="1" x14ac:dyDescent="0.15">
      <c r="A61" s="16" t="s">
        <v>55</v>
      </c>
      <c r="B61" s="165"/>
      <c r="C61" s="17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71"/>
      <c r="R61" s="23"/>
      <c r="S61" s="23"/>
    </row>
    <row r="62" spans="1:43" s="2" customFormat="1" ht="12" customHeight="1" x14ac:dyDescent="0.15">
      <c r="B62" s="13" t="s">
        <v>5</v>
      </c>
      <c r="C62" s="172">
        <v>3555156</v>
      </c>
      <c r="D62" s="8">
        <v>454897</v>
      </c>
      <c r="E62" s="8">
        <v>779404</v>
      </c>
      <c r="F62" s="8">
        <v>27694</v>
      </c>
      <c r="G62" s="8">
        <v>121238</v>
      </c>
      <c r="H62" s="8">
        <v>499331</v>
      </c>
      <c r="I62" s="8">
        <v>902767</v>
      </c>
      <c r="J62" s="8">
        <v>43257</v>
      </c>
      <c r="K62" s="8">
        <v>366715</v>
      </c>
      <c r="L62" s="8">
        <v>192960</v>
      </c>
      <c r="M62" s="8">
        <v>1000</v>
      </c>
      <c r="N62" s="8">
        <v>0</v>
      </c>
      <c r="O62" s="8">
        <v>165893</v>
      </c>
      <c r="P62" s="121">
        <v>0</v>
      </c>
      <c r="Q62" s="7" t="s">
        <v>5</v>
      </c>
      <c r="R62" s="8"/>
      <c r="S62" s="8"/>
    </row>
    <row r="63" spans="1:43" s="2" customFormat="1" ht="7.5" customHeight="1" x14ac:dyDescent="0.15">
      <c r="B63" s="36"/>
      <c r="C63" s="172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"/>
      <c r="R63" s="8"/>
      <c r="S63" s="8"/>
    </row>
    <row r="64" spans="1:43" s="16" customFormat="1" ht="12" customHeight="1" x14ac:dyDescent="0.15">
      <c r="A64" s="16" t="s">
        <v>54</v>
      </c>
      <c r="B64" s="165"/>
      <c r="C64" s="174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71"/>
      <c r="R64" s="23"/>
      <c r="S64" s="23"/>
    </row>
    <row r="65" spans="1:24" s="2" customFormat="1" ht="12" customHeight="1" x14ac:dyDescent="0.15">
      <c r="B65" s="13" t="s">
        <v>3</v>
      </c>
      <c r="C65" s="172">
        <v>4317589</v>
      </c>
      <c r="D65" s="8">
        <v>783099</v>
      </c>
      <c r="E65" s="8">
        <v>609628</v>
      </c>
      <c r="F65" s="8">
        <v>30029</v>
      </c>
      <c r="G65" s="8">
        <v>217956</v>
      </c>
      <c r="H65" s="8">
        <v>1145138</v>
      </c>
      <c r="I65" s="8">
        <v>259963</v>
      </c>
      <c r="J65" s="8">
        <v>172</v>
      </c>
      <c r="K65" s="8">
        <v>462712</v>
      </c>
      <c r="L65" s="8">
        <v>236771</v>
      </c>
      <c r="M65" s="8">
        <v>848</v>
      </c>
      <c r="N65" s="8">
        <v>3000</v>
      </c>
      <c r="O65" s="8">
        <v>568273</v>
      </c>
      <c r="P65" s="121">
        <v>0</v>
      </c>
      <c r="Q65" s="7" t="s">
        <v>3</v>
      </c>
      <c r="R65" s="8"/>
      <c r="S65" s="8"/>
    </row>
    <row r="66" spans="1:24" s="2" customFormat="1" ht="12" customHeight="1" x14ac:dyDescent="0.15">
      <c r="B66" s="13" t="s">
        <v>2</v>
      </c>
      <c r="C66" s="172">
        <v>13085457</v>
      </c>
      <c r="D66" s="8">
        <v>1982547</v>
      </c>
      <c r="E66" s="8">
        <v>1647441</v>
      </c>
      <c r="F66" s="8">
        <v>52941</v>
      </c>
      <c r="G66" s="8">
        <v>1104868</v>
      </c>
      <c r="H66" s="8">
        <v>2796590</v>
      </c>
      <c r="I66" s="8">
        <v>2109316</v>
      </c>
      <c r="J66" s="8">
        <v>304581</v>
      </c>
      <c r="K66" s="8">
        <v>1232316</v>
      </c>
      <c r="L66" s="8">
        <v>392582</v>
      </c>
      <c r="M66" s="8">
        <v>113986</v>
      </c>
      <c r="N66" s="8">
        <v>17000</v>
      </c>
      <c r="O66" s="8">
        <v>1331289</v>
      </c>
      <c r="P66" s="121">
        <v>0</v>
      </c>
      <c r="Q66" s="7" t="s">
        <v>2</v>
      </c>
      <c r="R66" s="8"/>
      <c r="S66" s="8"/>
    </row>
    <row r="67" spans="1:24" s="2" customFormat="1" ht="7.5" customHeight="1" x14ac:dyDescent="0.15">
      <c r="B67" s="36"/>
      <c r="C67" s="17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"/>
      <c r="R67" s="8"/>
      <c r="S67" s="8"/>
    </row>
    <row r="68" spans="1:24" s="16" customFormat="1" ht="12" customHeight="1" x14ac:dyDescent="0.15">
      <c r="A68" s="16" t="s">
        <v>53</v>
      </c>
      <c r="B68" s="165"/>
      <c r="C68" s="174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122"/>
      <c r="Q68" s="71"/>
      <c r="R68" s="23"/>
      <c r="S68" s="23"/>
    </row>
    <row r="69" spans="1:24" s="2" customFormat="1" ht="12" customHeight="1" x14ac:dyDescent="0.15">
      <c r="B69" s="13" t="s">
        <v>0</v>
      </c>
      <c r="C69" s="172">
        <v>12156495</v>
      </c>
      <c r="D69" s="8">
        <v>1651175</v>
      </c>
      <c r="E69" s="8">
        <v>1469600</v>
      </c>
      <c r="F69" s="8">
        <v>122163</v>
      </c>
      <c r="G69" s="8">
        <v>759882</v>
      </c>
      <c r="H69" s="8">
        <v>3719847</v>
      </c>
      <c r="I69" s="8">
        <v>1251835</v>
      </c>
      <c r="J69" s="8">
        <v>227417</v>
      </c>
      <c r="K69" s="8">
        <v>976598</v>
      </c>
      <c r="L69" s="8">
        <v>1108047</v>
      </c>
      <c r="M69" s="8">
        <v>96080</v>
      </c>
      <c r="N69" s="8">
        <v>43080</v>
      </c>
      <c r="O69" s="8">
        <v>730771</v>
      </c>
      <c r="P69" s="121">
        <v>0</v>
      </c>
      <c r="Q69" s="123" t="s">
        <v>0</v>
      </c>
      <c r="R69" s="8"/>
      <c r="S69" s="8"/>
    </row>
    <row r="70" spans="1:24" s="2" customFormat="1" ht="4.5" customHeight="1" thickBot="1" x14ac:dyDescent="0.2">
      <c r="A70" s="6"/>
      <c r="B70" s="33"/>
      <c r="C70" s="3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41"/>
      <c r="R70" s="8"/>
      <c r="S70" s="8"/>
    </row>
    <row r="71" spans="1:24" s="2" customFormat="1" ht="15" customHeight="1" x14ac:dyDescent="0.15">
      <c r="B71" s="1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73" t="s">
        <v>128</v>
      </c>
      <c r="R71" s="8"/>
      <c r="S71" s="8"/>
      <c r="T71" s="171"/>
      <c r="U71" s="171"/>
      <c r="V71" s="171"/>
      <c r="W71" s="171"/>
      <c r="X71" s="171"/>
    </row>
  </sheetData>
  <mergeCells count="13">
    <mergeCell ref="A4:B4"/>
    <mergeCell ref="A1:I1"/>
    <mergeCell ref="J1:Q1"/>
    <mergeCell ref="A2:I2"/>
    <mergeCell ref="J2:Q2"/>
    <mergeCell ref="J3:Q3"/>
    <mergeCell ref="A14:B14"/>
    <mergeCell ref="A6:B6"/>
    <mergeCell ref="A7:B7"/>
    <mergeCell ref="A8:B8"/>
    <mergeCell ref="A9:B9"/>
    <mergeCell ref="A10:B10"/>
    <mergeCell ref="A12:B12"/>
  </mergeCells>
  <phoneticPr fontId="3"/>
  <pageMargins left="0.59055118110236227" right="0.59055118110236227" top="0.31496062992125984" bottom="0.19685039370078741" header="0" footer="0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84"/>
  <sheetViews>
    <sheetView view="pageBreakPreview" zoomScaleNormal="100" zoomScaleSheetLayoutView="100" workbookViewId="0">
      <selection sqref="A1:K1"/>
    </sheetView>
  </sheetViews>
  <sheetFormatPr defaultRowHeight="11.25" x14ac:dyDescent="0.15"/>
  <cols>
    <col min="1" max="1" width="1.33203125" style="1" customWidth="1"/>
    <col min="2" max="2" width="12.5" style="1" customWidth="1"/>
    <col min="3" max="3" width="1.5" style="1" customWidth="1"/>
    <col min="4" max="4" width="17.5" style="1" customWidth="1"/>
    <col min="5" max="6" width="10" style="1" bestFit="1" customWidth="1"/>
    <col min="7" max="7" width="17.5" style="1" customWidth="1"/>
    <col min="8" max="10" width="10" style="1" customWidth="1"/>
    <col min="11" max="11" width="10.6640625" style="1" customWidth="1"/>
    <col min="12" max="12" width="1.33203125" style="1" customWidth="1"/>
    <col min="13" max="13" width="12.5" style="178" customWidth="1"/>
    <col min="14" max="14" width="1.33203125" style="178" customWidth="1"/>
    <col min="15" max="15" width="17.5" style="1" customWidth="1"/>
    <col min="16" max="17" width="10" style="1" customWidth="1"/>
    <col min="18" max="18" width="17.5" style="1" customWidth="1"/>
    <col min="19" max="21" width="10" style="1" customWidth="1"/>
    <col min="22" max="22" width="10.6640625" style="1" customWidth="1"/>
    <col min="23" max="16384" width="9.33203125" style="1"/>
  </cols>
  <sheetData>
    <row r="1" spans="1:22" ht="24" customHeight="1" x14ac:dyDescent="0.15">
      <c r="A1" s="240" t="s">
        <v>315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 t="s">
        <v>316</v>
      </c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 ht="30" customHeight="1" x14ac:dyDescent="0.15">
      <c r="A2" s="219" t="s">
        <v>281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 t="s">
        <v>295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</row>
    <row r="3" spans="1:22" ht="11.25" customHeight="1" thickBot="1" x14ac:dyDescent="0.2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19.5" customHeight="1" x14ac:dyDescent="0.15">
      <c r="A4" s="253" t="s">
        <v>122</v>
      </c>
      <c r="B4" s="253"/>
      <c r="C4" s="254"/>
      <c r="D4" s="257" t="s">
        <v>117</v>
      </c>
      <c r="E4" s="258"/>
      <c r="F4" s="258"/>
      <c r="G4" s="258" t="s">
        <v>121</v>
      </c>
      <c r="H4" s="258"/>
      <c r="I4" s="258"/>
      <c r="J4" s="258"/>
      <c r="K4" s="259" t="s">
        <v>115</v>
      </c>
      <c r="L4" s="253" t="s">
        <v>118</v>
      </c>
      <c r="M4" s="253"/>
      <c r="N4" s="254"/>
      <c r="O4" s="257" t="s">
        <v>117</v>
      </c>
      <c r="P4" s="258"/>
      <c r="Q4" s="258"/>
      <c r="R4" s="258" t="s">
        <v>116</v>
      </c>
      <c r="S4" s="258"/>
      <c r="T4" s="258"/>
      <c r="U4" s="258"/>
      <c r="V4" s="259" t="s">
        <v>115</v>
      </c>
    </row>
    <row r="5" spans="1:22" ht="37.5" customHeight="1" x14ac:dyDescent="0.15">
      <c r="A5" s="255"/>
      <c r="B5" s="255"/>
      <c r="C5" s="256"/>
      <c r="D5" s="57" t="s">
        <v>51</v>
      </c>
      <c r="E5" s="55" t="s">
        <v>114</v>
      </c>
      <c r="F5" s="55" t="s">
        <v>113</v>
      </c>
      <c r="G5" s="56" t="s">
        <v>51</v>
      </c>
      <c r="H5" s="55" t="s">
        <v>112</v>
      </c>
      <c r="I5" s="55" t="s">
        <v>111</v>
      </c>
      <c r="J5" s="55" t="s">
        <v>110</v>
      </c>
      <c r="K5" s="260"/>
      <c r="L5" s="255"/>
      <c r="M5" s="255"/>
      <c r="N5" s="256"/>
      <c r="O5" s="57" t="s">
        <v>51</v>
      </c>
      <c r="P5" s="55" t="s">
        <v>114</v>
      </c>
      <c r="Q5" s="55" t="s">
        <v>113</v>
      </c>
      <c r="R5" s="56" t="s">
        <v>51</v>
      </c>
      <c r="S5" s="55" t="s">
        <v>112</v>
      </c>
      <c r="T5" s="55" t="s">
        <v>111</v>
      </c>
      <c r="U5" s="55" t="s">
        <v>110</v>
      </c>
      <c r="V5" s="260"/>
    </row>
    <row r="6" spans="1:22" s="120" customFormat="1" ht="12" customHeight="1" x14ac:dyDescent="0.15">
      <c r="A6" s="117"/>
      <c r="B6" s="118"/>
      <c r="C6" s="119"/>
      <c r="D6" s="171" t="s">
        <v>109</v>
      </c>
      <c r="E6" s="171" t="s">
        <v>265</v>
      </c>
      <c r="F6" s="171" t="s">
        <v>265</v>
      </c>
      <c r="G6" s="171" t="s">
        <v>109</v>
      </c>
      <c r="H6" s="171" t="s">
        <v>265</v>
      </c>
      <c r="I6" s="171" t="s">
        <v>265</v>
      </c>
      <c r="J6" s="171" t="s">
        <v>265</v>
      </c>
      <c r="L6" s="117"/>
      <c r="M6" s="118"/>
      <c r="N6" s="119"/>
      <c r="O6" s="171" t="s">
        <v>109</v>
      </c>
      <c r="P6" s="171" t="s">
        <v>265</v>
      </c>
      <c r="Q6" s="171" t="s">
        <v>265</v>
      </c>
      <c r="R6" s="171" t="s">
        <v>109</v>
      </c>
      <c r="S6" s="171" t="s">
        <v>265</v>
      </c>
      <c r="T6" s="171" t="s">
        <v>265</v>
      </c>
      <c r="U6" s="171" t="s">
        <v>265</v>
      </c>
    </row>
    <row r="7" spans="1:22" s="2" customFormat="1" ht="19.5" customHeight="1" x14ac:dyDescent="0.15">
      <c r="A7" s="228" t="s">
        <v>336</v>
      </c>
      <c r="B7" s="228"/>
      <c r="C7" s="249"/>
      <c r="D7" s="8">
        <v>886223027</v>
      </c>
      <c r="E7" s="49">
        <v>55.8</v>
      </c>
      <c r="F7" s="49">
        <v>32.1</v>
      </c>
      <c r="G7" s="8">
        <v>854253795</v>
      </c>
      <c r="H7" s="49">
        <v>48.5</v>
      </c>
      <c r="I7" s="49">
        <v>12.6</v>
      </c>
      <c r="J7" s="49">
        <v>22.3</v>
      </c>
      <c r="K7" s="48">
        <v>0.622</v>
      </c>
      <c r="L7" s="243" t="s">
        <v>108</v>
      </c>
      <c r="M7" s="243"/>
      <c r="N7" s="50"/>
      <c r="O7" s="176"/>
      <c r="P7" s="54"/>
      <c r="Q7" s="54"/>
      <c r="R7" s="8"/>
      <c r="S7" s="49"/>
      <c r="T7" s="53"/>
      <c r="U7" s="49"/>
      <c r="V7" s="48"/>
    </row>
    <row r="8" spans="1:22" s="2" customFormat="1" ht="19.5" customHeight="1" x14ac:dyDescent="0.15">
      <c r="A8" s="245">
        <v>29</v>
      </c>
      <c r="B8" s="245"/>
      <c r="C8" s="246"/>
      <c r="D8" s="8">
        <v>928163146</v>
      </c>
      <c r="E8" s="49">
        <v>55.8</v>
      </c>
      <c r="F8" s="49">
        <v>31</v>
      </c>
      <c r="G8" s="8">
        <v>894449439</v>
      </c>
      <c r="H8" s="49">
        <v>50.4</v>
      </c>
      <c r="I8" s="49">
        <v>12.5</v>
      </c>
      <c r="J8" s="49">
        <v>21.3</v>
      </c>
      <c r="K8" s="48">
        <v>0.627</v>
      </c>
      <c r="M8" s="37" t="s">
        <v>20</v>
      </c>
      <c r="N8" s="52"/>
      <c r="O8" s="8">
        <v>10187445</v>
      </c>
      <c r="P8" s="49">
        <v>76.3</v>
      </c>
      <c r="Q8" s="49">
        <v>14.8</v>
      </c>
      <c r="R8" s="8">
        <v>9766959</v>
      </c>
      <c r="S8" s="49">
        <v>31.7</v>
      </c>
      <c r="T8" s="49">
        <v>10.8</v>
      </c>
      <c r="U8" s="49">
        <v>39.799999999999997</v>
      </c>
      <c r="V8" s="48">
        <v>0.31833333333333336</v>
      </c>
    </row>
    <row r="9" spans="1:22" s="2" customFormat="1" ht="19.5" customHeight="1" x14ac:dyDescent="0.15">
      <c r="A9" s="245">
        <v>30</v>
      </c>
      <c r="B9" s="245"/>
      <c r="C9" s="246"/>
      <c r="D9" s="8">
        <v>968174944</v>
      </c>
      <c r="E9" s="54">
        <v>56.2</v>
      </c>
      <c r="F9" s="54">
        <v>31.1</v>
      </c>
      <c r="G9" s="8">
        <v>921189635</v>
      </c>
      <c r="H9" s="49">
        <v>49.4</v>
      </c>
      <c r="I9" s="53">
        <v>14.3</v>
      </c>
      <c r="J9" s="49">
        <v>22.4</v>
      </c>
      <c r="K9" s="48">
        <v>0.63</v>
      </c>
      <c r="L9" s="37"/>
      <c r="M9" s="37"/>
      <c r="N9" s="51"/>
      <c r="O9" s="8"/>
      <c r="P9" s="49"/>
      <c r="Q9" s="49"/>
      <c r="R9" s="8"/>
      <c r="S9" s="49"/>
      <c r="T9" s="49"/>
      <c r="U9" s="49"/>
      <c r="V9" s="8"/>
    </row>
    <row r="10" spans="1:22" s="2" customFormat="1" ht="19.5" customHeight="1" x14ac:dyDescent="0.15">
      <c r="A10" s="245" t="s">
        <v>337</v>
      </c>
      <c r="B10" s="245"/>
      <c r="C10" s="246"/>
      <c r="D10" s="8">
        <v>976390789</v>
      </c>
      <c r="E10" s="54">
        <v>55.9</v>
      </c>
      <c r="F10" s="54">
        <v>31.7</v>
      </c>
      <c r="G10" s="8">
        <v>934644698</v>
      </c>
      <c r="H10" s="53">
        <v>49.2</v>
      </c>
      <c r="I10" s="53">
        <v>14.3</v>
      </c>
      <c r="J10" s="53">
        <v>23.4</v>
      </c>
      <c r="K10" s="48">
        <v>0.63200000000000001</v>
      </c>
      <c r="L10" s="243" t="s">
        <v>107</v>
      </c>
      <c r="M10" s="243"/>
      <c r="N10" s="50"/>
      <c r="O10" s="8"/>
      <c r="P10" s="49"/>
      <c r="Q10" s="49"/>
      <c r="R10" s="8"/>
      <c r="S10" s="49"/>
      <c r="T10" s="49"/>
      <c r="U10" s="49"/>
      <c r="V10" s="8"/>
    </row>
    <row r="11" spans="1:22" s="2" customFormat="1" ht="19.5" customHeight="1" x14ac:dyDescent="0.15">
      <c r="A11" s="247">
        <v>2</v>
      </c>
      <c r="B11" s="247"/>
      <c r="C11" s="248"/>
      <c r="D11" s="23">
        <v>1206774135</v>
      </c>
      <c r="E11" s="194">
        <v>65.5</v>
      </c>
      <c r="F11" s="194">
        <v>25.2</v>
      </c>
      <c r="G11" s="23">
        <v>1160301883</v>
      </c>
      <c r="H11" s="63">
        <v>41.2</v>
      </c>
      <c r="I11" s="195">
        <v>11.6</v>
      </c>
      <c r="J11" s="63">
        <v>37.200000000000003</v>
      </c>
      <c r="K11" s="62">
        <v>0.63200000000000001</v>
      </c>
      <c r="M11" s="37" t="s">
        <v>18</v>
      </c>
      <c r="N11" s="52"/>
      <c r="O11" s="8">
        <v>6962157</v>
      </c>
      <c r="P11" s="49">
        <v>61.7</v>
      </c>
      <c r="Q11" s="49">
        <v>30</v>
      </c>
      <c r="R11" s="8">
        <v>6744384</v>
      </c>
      <c r="S11" s="49">
        <v>40.1</v>
      </c>
      <c r="T11" s="49">
        <v>7.4</v>
      </c>
      <c r="U11" s="49">
        <v>40.9</v>
      </c>
      <c r="V11" s="48">
        <v>0.72800000000000009</v>
      </c>
    </row>
    <row r="12" spans="1:22" s="2" customFormat="1" ht="19.5" customHeight="1" x14ac:dyDescent="0.15">
      <c r="A12" s="228"/>
      <c r="B12" s="228"/>
      <c r="C12" s="249"/>
      <c r="D12" s="8"/>
      <c r="E12" s="49"/>
      <c r="F12" s="49"/>
      <c r="G12" s="8"/>
      <c r="H12" s="49"/>
      <c r="I12" s="49"/>
      <c r="J12" s="49"/>
      <c r="K12" s="48"/>
      <c r="L12" s="37"/>
      <c r="M12" s="37"/>
      <c r="N12" s="51"/>
      <c r="O12" s="8"/>
      <c r="P12" s="49"/>
      <c r="Q12" s="49"/>
      <c r="R12" s="8"/>
      <c r="S12" s="49"/>
      <c r="T12" s="49"/>
      <c r="U12" s="49"/>
      <c r="V12" s="48"/>
    </row>
    <row r="13" spans="1:22" s="2" customFormat="1" ht="19.5" customHeight="1" x14ac:dyDescent="0.15">
      <c r="A13" s="227" t="s">
        <v>120</v>
      </c>
      <c r="B13" s="227"/>
      <c r="C13" s="213"/>
      <c r="D13" s="23">
        <v>1106265218</v>
      </c>
      <c r="E13" s="63">
        <v>65</v>
      </c>
      <c r="F13" s="63">
        <v>26.2</v>
      </c>
      <c r="G13" s="23">
        <v>1064848378</v>
      </c>
      <c r="H13" s="63">
        <v>42.1</v>
      </c>
      <c r="I13" s="63">
        <v>11.4</v>
      </c>
      <c r="J13" s="63">
        <v>36.9</v>
      </c>
      <c r="K13" s="62">
        <v>0.66166666666666663</v>
      </c>
      <c r="L13" s="243" t="s">
        <v>106</v>
      </c>
      <c r="M13" s="243"/>
      <c r="N13" s="50"/>
      <c r="O13" s="8"/>
      <c r="P13" s="49"/>
      <c r="Q13" s="49"/>
      <c r="R13" s="8"/>
      <c r="S13" s="49"/>
      <c r="T13" s="49"/>
      <c r="U13" s="49"/>
      <c r="V13" s="48"/>
    </row>
    <row r="14" spans="1:22" s="2" customFormat="1" ht="19.5" customHeight="1" x14ac:dyDescent="0.15">
      <c r="A14" s="228"/>
      <c r="B14" s="228"/>
      <c r="C14" s="249"/>
      <c r="D14" s="8"/>
      <c r="E14" s="49"/>
      <c r="F14" s="49"/>
      <c r="G14" s="8"/>
      <c r="H14" s="49"/>
      <c r="I14" s="49"/>
      <c r="J14" s="49"/>
      <c r="K14" s="48"/>
      <c r="M14" s="37" t="s">
        <v>16</v>
      </c>
      <c r="N14" s="52"/>
      <c r="O14" s="8">
        <v>6623131</v>
      </c>
      <c r="P14" s="49">
        <v>66.099999999999994</v>
      </c>
      <c r="Q14" s="49">
        <v>22.6</v>
      </c>
      <c r="R14" s="8">
        <v>6329794</v>
      </c>
      <c r="S14" s="49">
        <v>32.5</v>
      </c>
      <c r="T14" s="49">
        <v>9.9</v>
      </c>
      <c r="U14" s="49">
        <v>45.9</v>
      </c>
      <c r="V14" s="48">
        <v>0.58599999999999997</v>
      </c>
    </row>
    <row r="15" spans="1:22" s="2" customFormat="1" ht="19.5" customHeight="1" x14ac:dyDescent="0.15">
      <c r="A15" s="227" t="s">
        <v>119</v>
      </c>
      <c r="B15" s="227"/>
      <c r="C15" s="213"/>
      <c r="D15" s="23">
        <v>100508917</v>
      </c>
      <c r="E15" s="63">
        <v>71.2</v>
      </c>
      <c r="F15" s="63">
        <v>15</v>
      </c>
      <c r="G15" s="23">
        <v>95453505</v>
      </c>
      <c r="H15" s="63">
        <v>31.6</v>
      </c>
      <c r="I15" s="63">
        <v>13.9</v>
      </c>
      <c r="J15" s="63">
        <v>41.2</v>
      </c>
      <c r="K15" s="62">
        <v>0.35200000000000004</v>
      </c>
      <c r="L15" s="37"/>
      <c r="M15" s="37"/>
      <c r="N15" s="51"/>
      <c r="O15" s="8"/>
      <c r="P15" s="49"/>
      <c r="Q15" s="49"/>
      <c r="R15" s="8"/>
      <c r="S15" s="49"/>
      <c r="T15" s="49"/>
      <c r="U15" s="49"/>
      <c r="V15" s="48"/>
    </row>
    <row r="16" spans="1:22" s="2" customFormat="1" ht="19.5" customHeight="1" x14ac:dyDescent="0.15">
      <c r="A16" s="162"/>
      <c r="B16" s="162"/>
      <c r="C16" s="160"/>
      <c r="D16" s="8"/>
      <c r="E16" s="49"/>
      <c r="F16" s="49"/>
      <c r="G16" s="8"/>
      <c r="H16" s="49"/>
      <c r="I16" s="49"/>
      <c r="J16" s="49"/>
      <c r="K16" s="48"/>
      <c r="L16" s="243" t="s">
        <v>105</v>
      </c>
      <c r="M16" s="243"/>
      <c r="N16" s="50"/>
      <c r="O16" s="8"/>
      <c r="P16" s="49"/>
      <c r="Q16" s="49"/>
      <c r="R16" s="8"/>
      <c r="S16" s="49"/>
      <c r="T16" s="49"/>
      <c r="U16" s="49"/>
      <c r="V16" s="48"/>
    </row>
    <row r="17" spans="2:22" s="2" customFormat="1" ht="19.5" customHeight="1" x14ac:dyDescent="0.15">
      <c r="B17" s="112" t="s">
        <v>36</v>
      </c>
      <c r="C17" s="113"/>
      <c r="D17" s="23">
        <v>431751201</v>
      </c>
      <c r="E17" s="63">
        <v>62.4</v>
      </c>
      <c r="F17" s="63">
        <v>29.9</v>
      </c>
      <c r="G17" s="23">
        <v>414502028</v>
      </c>
      <c r="H17" s="63">
        <v>48.1</v>
      </c>
      <c r="I17" s="63">
        <v>10.7</v>
      </c>
      <c r="J17" s="63">
        <v>32.9</v>
      </c>
      <c r="K17" s="62">
        <v>0.78766666666666663</v>
      </c>
      <c r="M17" s="37" t="s">
        <v>14</v>
      </c>
      <c r="N17" s="52"/>
      <c r="O17" s="8">
        <v>11422177</v>
      </c>
      <c r="P17" s="49">
        <v>72.2</v>
      </c>
      <c r="Q17" s="49">
        <v>14.1</v>
      </c>
      <c r="R17" s="8">
        <v>11020665</v>
      </c>
      <c r="S17" s="49">
        <v>29.9</v>
      </c>
      <c r="T17" s="49">
        <v>19</v>
      </c>
      <c r="U17" s="49">
        <v>38.200000000000003</v>
      </c>
      <c r="V17" s="48">
        <v>0.35799999999999993</v>
      </c>
    </row>
    <row r="18" spans="2:22" s="2" customFormat="1" ht="19.5" customHeight="1" x14ac:dyDescent="0.15">
      <c r="B18" s="37" t="s">
        <v>126</v>
      </c>
      <c r="C18" s="52"/>
      <c r="D18" s="66" t="s">
        <v>267</v>
      </c>
      <c r="E18" s="66" t="s">
        <v>267</v>
      </c>
      <c r="F18" s="66" t="s">
        <v>267</v>
      </c>
      <c r="G18" s="66" t="s">
        <v>267</v>
      </c>
      <c r="H18" s="66" t="s">
        <v>267</v>
      </c>
      <c r="I18" s="66" t="s">
        <v>267</v>
      </c>
      <c r="J18" s="66" t="s">
        <v>267</v>
      </c>
      <c r="K18" s="66" t="s">
        <v>267</v>
      </c>
      <c r="L18" s="37"/>
      <c r="M18" s="37"/>
      <c r="N18" s="51"/>
      <c r="O18" s="8"/>
      <c r="P18" s="49"/>
      <c r="Q18" s="49"/>
      <c r="R18" s="8"/>
      <c r="S18" s="49"/>
      <c r="T18" s="49"/>
      <c r="U18" s="49"/>
      <c r="V18" s="48"/>
    </row>
    <row r="19" spans="2:22" s="2" customFormat="1" ht="19.5" customHeight="1" x14ac:dyDescent="0.15">
      <c r="B19" s="37" t="s">
        <v>125</v>
      </c>
      <c r="C19" s="52"/>
      <c r="D19" s="66" t="s">
        <v>267</v>
      </c>
      <c r="E19" s="66" t="s">
        <v>267</v>
      </c>
      <c r="F19" s="66" t="s">
        <v>267</v>
      </c>
      <c r="G19" s="66" t="s">
        <v>267</v>
      </c>
      <c r="H19" s="66" t="s">
        <v>267</v>
      </c>
      <c r="I19" s="66" t="s">
        <v>267</v>
      </c>
      <c r="J19" s="66" t="s">
        <v>267</v>
      </c>
      <c r="K19" s="66" t="s">
        <v>267</v>
      </c>
      <c r="L19" s="243" t="s">
        <v>104</v>
      </c>
      <c r="M19" s="243"/>
      <c r="N19" s="50"/>
      <c r="O19" s="8"/>
      <c r="P19" s="49"/>
      <c r="Q19" s="49"/>
      <c r="R19" s="8"/>
      <c r="S19" s="49"/>
      <c r="T19" s="49"/>
      <c r="U19" s="49"/>
      <c r="V19" s="48"/>
    </row>
    <row r="20" spans="2:22" s="2" customFormat="1" ht="19.5" customHeight="1" x14ac:dyDescent="0.15">
      <c r="B20" s="37" t="s">
        <v>124</v>
      </c>
      <c r="C20" s="52"/>
      <c r="D20" s="66" t="s">
        <v>267</v>
      </c>
      <c r="E20" s="66" t="s">
        <v>267</v>
      </c>
      <c r="F20" s="66" t="s">
        <v>267</v>
      </c>
      <c r="G20" s="66" t="s">
        <v>267</v>
      </c>
      <c r="H20" s="66" t="s">
        <v>267</v>
      </c>
      <c r="I20" s="66" t="s">
        <v>267</v>
      </c>
      <c r="J20" s="66" t="s">
        <v>267</v>
      </c>
      <c r="K20" s="66" t="s">
        <v>267</v>
      </c>
      <c r="M20" s="37" t="s">
        <v>12</v>
      </c>
      <c r="N20" s="52"/>
      <c r="O20" s="8">
        <v>1904590</v>
      </c>
      <c r="P20" s="49">
        <v>73</v>
      </c>
      <c r="Q20" s="49">
        <v>10.8</v>
      </c>
      <c r="R20" s="8">
        <v>1806853</v>
      </c>
      <c r="S20" s="49">
        <v>27.9</v>
      </c>
      <c r="T20" s="49">
        <v>18.3</v>
      </c>
      <c r="U20" s="49">
        <v>46</v>
      </c>
      <c r="V20" s="48">
        <v>0.21199999999999999</v>
      </c>
    </row>
    <row r="21" spans="2:22" s="2" customFormat="1" ht="19.5" customHeight="1" x14ac:dyDescent="0.15">
      <c r="B21" s="37" t="s">
        <v>123</v>
      </c>
      <c r="C21" s="52"/>
      <c r="D21" s="66" t="s">
        <v>267</v>
      </c>
      <c r="E21" s="66" t="s">
        <v>267</v>
      </c>
      <c r="F21" s="66" t="s">
        <v>267</v>
      </c>
      <c r="G21" s="66" t="s">
        <v>267</v>
      </c>
      <c r="H21" s="66" t="s">
        <v>267</v>
      </c>
      <c r="I21" s="66" t="s">
        <v>267</v>
      </c>
      <c r="J21" s="66" t="s">
        <v>267</v>
      </c>
      <c r="K21" s="66" t="s">
        <v>267</v>
      </c>
      <c r="L21" s="37"/>
      <c r="M21" s="37"/>
      <c r="N21" s="51"/>
      <c r="O21" s="8"/>
      <c r="P21" s="49"/>
      <c r="Q21" s="49"/>
      <c r="R21" s="8"/>
      <c r="S21" s="49"/>
      <c r="T21" s="49"/>
      <c r="U21" s="49"/>
      <c r="V21" s="48"/>
    </row>
    <row r="22" spans="2:22" s="2" customFormat="1" ht="19.5" customHeight="1" x14ac:dyDescent="0.15">
      <c r="B22" s="37"/>
      <c r="C22" s="52"/>
      <c r="D22" s="79"/>
      <c r="E22" s="82"/>
      <c r="F22" s="82"/>
      <c r="G22" s="82"/>
      <c r="H22" s="82"/>
      <c r="I22" s="82"/>
      <c r="J22" s="82"/>
      <c r="K22" s="82"/>
      <c r="L22" s="243" t="s">
        <v>103</v>
      </c>
      <c r="M22" s="243"/>
      <c r="N22" s="50"/>
      <c r="O22" s="8"/>
      <c r="P22" s="49"/>
      <c r="Q22" s="49"/>
      <c r="R22" s="8"/>
      <c r="S22" s="49"/>
      <c r="T22" s="49"/>
      <c r="U22" s="49"/>
      <c r="V22" s="48"/>
    </row>
    <row r="23" spans="2:22" s="2" customFormat="1" ht="19.5" customHeight="1" x14ac:dyDescent="0.15">
      <c r="B23" s="112" t="s">
        <v>35</v>
      </c>
      <c r="C23" s="113"/>
      <c r="D23" s="23">
        <v>262617018</v>
      </c>
      <c r="E23" s="63">
        <v>60.4</v>
      </c>
      <c r="F23" s="63">
        <v>31.9</v>
      </c>
      <c r="G23" s="23">
        <v>254084183</v>
      </c>
      <c r="H23" s="63">
        <v>39.9</v>
      </c>
      <c r="I23" s="63">
        <v>10.9</v>
      </c>
      <c r="J23" s="63">
        <v>39.9</v>
      </c>
      <c r="K23" s="62">
        <v>0.87133333333333329</v>
      </c>
      <c r="M23" s="37" t="s">
        <v>10</v>
      </c>
      <c r="N23" s="52"/>
      <c r="O23" s="8">
        <v>14381773</v>
      </c>
      <c r="P23" s="49">
        <v>69.3</v>
      </c>
      <c r="Q23" s="49">
        <v>14.2</v>
      </c>
      <c r="R23" s="8">
        <v>13443579</v>
      </c>
      <c r="S23" s="49">
        <v>32.1</v>
      </c>
      <c r="T23" s="49">
        <v>13.8</v>
      </c>
      <c r="U23" s="49">
        <v>45.5</v>
      </c>
      <c r="V23" s="48">
        <v>0.31033333333333335</v>
      </c>
    </row>
    <row r="24" spans="2:22" s="2" customFormat="1" ht="19.5" customHeight="1" x14ac:dyDescent="0.15">
      <c r="B24" s="112" t="s">
        <v>34</v>
      </c>
      <c r="C24" s="113"/>
      <c r="D24" s="23">
        <v>60037104</v>
      </c>
      <c r="E24" s="63">
        <v>70.599999999999994</v>
      </c>
      <c r="F24" s="63">
        <v>22.2</v>
      </c>
      <c r="G24" s="23">
        <v>58249846</v>
      </c>
      <c r="H24" s="63">
        <v>42.1</v>
      </c>
      <c r="I24" s="63">
        <v>7.7</v>
      </c>
      <c r="J24" s="63">
        <v>42.1</v>
      </c>
      <c r="K24" s="62">
        <v>0.53633333333333333</v>
      </c>
      <c r="L24" s="37"/>
      <c r="M24" s="37"/>
      <c r="N24" s="51"/>
      <c r="O24" s="8"/>
      <c r="P24" s="49"/>
      <c r="Q24" s="49"/>
      <c r="R24" s="8"/>
      <c r="S24" s="49"/>
      <c r="T24" s="49"/>
      <c r="U24" s="49"/>
      <c r="V24" s="48"/>
    </row>
    <row r="25" spans="2:22" s="2" customFormat="1" ht="19.5" customHeight="1" x14ac:dyDescent="0.15">
      <c r="B25" s="112" t="s">
        <v>33</v>
      </c>
      <c r="C25" s="113"/>
      <c r="D25" s="23">
        <v>33045877</v>
      </c>
      <c r="E25" s="63">
        <v>65.900000000000006</v>
      </c>
      <c r="F25" s="63">
        <v>23.9</v>
      </c>
      <c r="G25" s="23">
        <v>31294346</v>
      </c>
      <c r="H25" s="63">
        <v>39.700000000000003</v>
      </c>
      <c r="I25" s="63">
        <v>8.1</v>
      </c>
      <c r="J25" s="63">
        <v>37.700000000000003</v>
      </c>
      <c r="K25" s="62">
        <v>0.57933333333333337</v>
      </c>
      <c r="L25" s="243" t="s">
        <v>102</v>
      </c>
      <c r="M25" s="243"/>
      <c r="N25" s="50"/>
      <c r="O25" s="8"/>
      <c r="P25" s="49"/>
      <c r="Q25" s="49"/>
      <c r="R25" s="8"/>
      <c r="S25" s="49"/>
      <c r="T25" s="49"/>
      <c r="U25" s="49"/>
      <c r="V25" s="48"/>
    </row>
    <row r="26" spans="2:22" s="2" customFormat="1" ht="19.5" customHeight="1" x14ac:dyDescent="0.15">
      <c r="B26" s="112" t="s">
        <v>32</v>
      </c>
      <c r="C26" s="113"/>
      <c r="D26" s="23">
        <v>29575906</v>
      </c>
      <c r="E26" s="63">
        <v>66.5</v>
      </c>
      <c r="F26" s="63">
        <v>24</v>
      </c>
      <c r="G26" s="23">
        <v>28990060</v>
      </c>
      <c r="H26" s="63">
        <v>35.799999999999997</v>
      </c>
      <c r="I26" s="63">
        <v>10.6</v>
      </c>
      <c r="J26" s="63">
        <v>42.6</v>
      </c>
      <c r="K26" s="62">
        <v>0.58133333333333326</v>
      </c>
      <c r="M26" s="37" t="s">
        <v>8</v>
      </c>
      <c r="N26" s="52"/>
      <c r="O26" s="8">
        <v>8147775</v>
      </c>
      <c r="P26" s="49">
        <v>63.8</v>
      </c>
      <c r="Q26" s="49">
        <v>23.9</v>
      </c>
      <c r="R26" s="8">
        <v>7614527</v>
      </c>
      <c r="S26" s="49">
        <v>33.1</v>
      </c>
      <c r="T26" s="49">
        <v>12.7</v>
      </c>
      <c r="U26" s="49">
        <v>43.3</v>
      </c>
      <c r="V26" s="48">
        <v>0.52333333333333332</v>
      </c>
    </row>
    <row r="27" spans="2:22" s="2" customFormat="1" ht="19.5" customHeight="1" x14ac:dyDescent="0.15">
      <c r="B27" s="112" t="s">
        <v>31</v>
      </c>
      <c r="C27" s="113"/>
      <c r="D27" s="23">
        <v>28926088</v>
      </c>
      <c r="E27" s="63">
        <v>74.7</v>
      </c>
      <c r="F27" s="63">
        <v>15.9</v>
      </c>
      <c r="G27" s="23">
        <v>28680378</v>
      </c>
      <c r="H27" s="63">
        <v>29.1</v>
      </c>
      <c r="I27" s="63">
        <v>20.8</v>
      </c>
      <c r="J27" s="63">
        <v>39.9</v>
      </c>
      <c r="K27" s="62">
        <v>0.41866666666666669</v>
      </c>
      <c r="M27" s="37" t="s">
        <v>7</v>
      </c>
      <c r="N27" s="52"/>
      <c r="O27" s="8">
        <v>5912104</v>
      </c>
      <c r="P27" s="49">
        <v>72.3</v>
      </c>
      <c r="Q27" s="49">
        <v>11.7</v>
      </c>
      <c r="R27" s="8">
        <v>5612047</v>
      </c>
      <c r="S27" s="49">
        <v>28.3</v>
      </c>
      <c r="T27" s="49">
        <v>12.6</v>
      </c>
      <c r="U27" s="49">
        <v>42.9</v>
      </c>
      <c r="V27" s="48">
        <v>0.31833333333333336</v>
      </c>
    </row>
    <row r="28" spans="2:22" s="2" customFormat="1" ht="19.5" customHeight="1" x14ac:dyDescent="0.15">
      <c r="B28" s="37"/>
      <c r="C28" s="52"/>
      <c r="D28" s="8"/>
      <c r="E28" s="49"/>
      <c r="F28" s="49"/>
      <c r="G28" s="8"/>
      <c r="H28" s="49"/>
      <c r="I28" s="49"/>
      <c r="J28" s="49"/>
      <c r="K28" s="48"/>
      <c r="L28" s="37"/>
      <c r="M28" s="37"/>
      <c r="N28" s="51"/>
      <c r="O28" s="8"/>
      <c r="P28" s="49"/>
      <c r="Q28" s="49"/>
      <c r="R28" s="8"/>
      <c r="S28" s="49"/>
      <c r="T28" s="49"/>
      <c r="U28" s="49"/>
      <c r="V28" s="48"/>
    </row>
    <row r="29" spans="2:22" s="2" customFormat="1" ht="19.5" customHeight="1" x14ac:dyDescent="0.15">
      <c r="B29" s="112" t="s">
        <v>30</v>
      </c>
      <c r="C29" s="113"/>
      <c r="D29" s="23">
        <v>36076010</v>
      </c>
      <c r="E29" s="63">
        <v>68.3</v>
      </c>
      <c r="F29" s="63">
        <v>23.9</v>
      </c>
      <c r="G29" s="23">
        <v>34922404</v>
      </c>
      <c r="H29" s="63">
        <v>39.700000000000003</v>
      </c>
      <c r="I29" s="63">
        <v>8.8000000000000007</v>
      </c>
      <c r="J29" s="63">
        <v>43.6</v>
      </c>
      <c r="K29" s="62">
        <v>0.60766666666666669</v>
      </c>
      <c r="L29" s="243" t="s">
        <v>101</v>
      </c>
      <c r="M29" s="243"/>
      <c r="N29" s="50"/>
      <c r="O29" s="8"/>
      <c r="P29" s="49"/>
      <c r="Q29" s="49"/>
      <c r="R29" s="8"/>
      <c r="S29" s="49"/>
      <c r="T29" s="49"/>
      <c r="U29" s="49"/>
      <c r="V29" s="48"/>
    </row>
    <row r="30" spans="2:22" s="2" customFormat="1" ht="19.5" customHeight="1" x14ac:dyDescent="0.15">
      <c r="B30" s="112" t="s">
        <v>29</v>
      </c>
      <c r="C30" s="113"/>
      <c r="D30" s="23">
        <v>29236215</v>
      </c>
      <c r="E30" s="63">
        <v>76.3</v>
      </c>
      <c r="F30" s="63">
        <v>13.3</v>
      </c>
      <c r="G30" s="23">
        <v>28354141</v>
      </c>
      <c r="H30" s="63">
        <v>37</v>
      </c>
      <c r="I30" s="63">
        <v>20.100000000000001</v>
      </c>
      <c r="J30" s="63">
        <v>32.700000000000003</v>
      </c>
      <c r="K30" s="62">
        <v>0.31833333333333336</v>
      </c>
      <c r="M30" s="37" t="s">
        <v>100</v>
      </c>
      <c r="N30" s="50"/>
      <c r="O30" s="8">
        <v>3696436</v>
      </c>
      <c r="P30" s="49">
        <v>77.5</v>
      </c>
      <c r="Q30" s="49">
        <v>3.7</v>
      </c>
      <c r="R30" s="8">
        <v>3555156</v>
      </c>
      <c r="S30" s="49">
        <v>26.5</v>
      </c>
      <c r="T30" s="49">
        <v>26.6</v>
      </c>
      <c r="U30" s="49">
        <v>36.700000000000003</v>
      </c>
      <c r="V30" s="48">
        <v>0.13133333333333333</v>
      </c>
    </row>
    <row r="31" spans="2:22" s="2" customFormat="1" ht="19.5" customHeight="1" x14ac:dyDescent="0.15">
      <c r="B31" s="112" t="s">
        <v>28</v>
      </c>
      <c r="C31" s="113"/>
      <c r="D31" s="23">
        <v>32620453</v>
      </c>
      <c r="E31" s="63">
        <v>75.8</v>
      </c>
      <c r="F31" s="63">
        <v>10.6</v>
      </c>
      <c r="G31" s="23">
        <v>30322066</v>
      </c>
      <c r="H31" s="63">
        <v>34.1</v>
      </c>
      <c r="I31" s="63">
        <v>19.7</v>
      </c>
      <c r="J31" s="63">
        <v>35.799999999999997</v>
      </c>
      <c r="K31" s="62">
        <v>0.25333333333333335</v>
      </c>
      <c r="L31" s="37"/>
      <c r="M31" s="37"/>
      <c r="N31" s="51"/>
      <c r="O31" s="8"/>
      <c r="P31" s="49"/>
      <c r="Q31" s="49"/>
      <c r="R31" s="8"/>
      <c r="S31" s="49"/>
      <c r="T31" s="49"/>
      <c r="U31" s="49"/>
      <c r="V31" s="48"/>
    </row>
    <row r="32" spans="2:22" s="2" customFormat="1" ht="19.5" customHeight="1" x14ac:dyDescent="0.15">
      <c r="B32" s="112" t="s">
        <v>27</v>
      </c>
      <c r="C32" s="113"/>
      <c r="D32" s="23">
        <v>23063152</v>
      </c>
      <c r="E32" s="63">
        <v>71.3</v>
      </c>
      <c r="F32" s="63">
        <v>20.6</v>
      </c>
      <c r="G32" s="23">
        <v>22435509</v>
      </c>
      <c r="H32" s="63">
        <v>33.4</v>
      </c>
      <c r="I32" s="63">
        <v>11</v>
      </c>
      <c r="J32" s="63">
        <v>42.9</v>
      </c>
      <c r="K32" s="62">
        <v>0.44733333333333336</v>
      </c>
      <c r="L32" s="243" t="s">
        <v>99</v>
      </c>
      <c r="M32" s="243"/>
      <c r="N32" s="50"/>
      <c r="O32" s="8"/>
      <c r="P32" s="49"/>
      <c r="Q32" s="49"/>
      <c r="R32" s="8"/>
      <c r="S32" s="49"/>
      <c r="T32" s="49"/>
      <c r="U32" s="49"/>
      <c r="V32" s="48"/>
    </row>
    <row r="33" spans="1:22" s="2" customFormat="1" ht="19.5" customHeight="1" x14ac:dyDescent="0.15">
      <c r="B33" s="112" t="s">
        <v>26</v>
      </c>
      <c r="C33" s="113"/>
      <c r="D33" s="23">
        <v>26313102</v>
      </c>
      <c r="E33" s="63">
        <v>58.6</v>
      </c>
      <c r="F33" s="63">
        <v>23.2</v>
      </c>
      <c r="G33" s="23">
        <v>25239994</v>
      </c>
      <c r="H33" s="63">
        <v>35.5</v>
      </c>
      <c r="I33" s="63">
        <v>14.8</v>
      </c>
      <c r="J33" s="63">
        <v>33.4</v>
      </c>
      <c r="K33" s="62">
        <v>0.57500000000000007</v>
      </c>
      <c r="M33" s="37" t="s">
        <v>98</v>
      </c>
      <c r="N33" s="50"/>
      <c r="O33" s="8">
        <v>4475363</v>
      </c>
      <c r="P33" s="49">
        <v>78.900000000000006</v>
      </c>
      <c r="Q33" s="49">
        <v>12.1</v>
      </c>
      <c r="R33" s="8">
        <v>4317589</v>
      </c>
      <c r="S33" s="49">
        <v>33.9</v>
      </c>
      <c r="T33" s="49">
        <v>6</v>
      </c>
      <c r="U33" s="49">
        <v>41.3</v>
      </c>
      <c r="V33" s="48">
        <v>0.23599999999999999</v>
      </c>
    </row>
    <row r="34" spans="1:22" s="2" customFormat="1" ht="19.5" customHeight="1" x14ac:dyDescent="0.15">
      <c r="B34" s="37"/>
      <c r="C34" s="52"/>
      <c r="D34" s="8"/>
      <c r="E34" s="49"/>
      <c r="F34" s="49"/>
      <c r="G34" s="8"/>
      <c r="H34" s="49"/>
      <c r="I34" s="49"/>
      <c r="J34" s="49"/>
      <c r="K34" s="48"/>
      <c r="M34" s="37" t="s">
        <v>2</v>
      </c>
      <c r="N34" s="52"/>
      <c r="O34" s="8">
        <v>13881880</v>
      </c>
      <c r="P34" s="49">
        <v>79.7</v>
      </c>
      <c r="Q34" s="49">
        <v>10.8</v>
      </c>
      <c r="R34" s="8">
        <v>13085457</v>
      </c>
      <c r="S34" s="49">
        <v>33</v>
      </c>
      <c r="T34" s="49">
        <v>18.399999999999999</v>
      </c>
      <c r="U34" s="49">
        <v>34.4</v>
      </c>
      <c r="V34" s="48">
        <v>0.25033333333333335</v>
      </c>
    </row>
    <row r="35" spans="1:22" s="2" customFormat="1" ht="19.5" customHeight="1" x14ac:dyDescent="0.15">
      <c r="B35" s="112" t="s">
        <v>25</v>
      </c>
      <c r="C35" s="113"/>
      <c r="D35" s="23">
        <v>26593352</v>
      </c>
      <c r="E35" s="63">
        <v>70.7</v>
      </c>
      <c r="F35" s="63">
        <v>18.3</v>
      </c>
      <c r="G35" s="23">
        <v>24988114</v>
      </c>
      <c r="H35" s="63">
        <v>39.299999999999997</v>
      </c>
      <c r="I35" s="63">
        <v>8</v>
      </c>
      <c r="J35" s="63">
        <v>44.2</v>
      </c>
      <c r="K35" s="62">
        <v>0.46200000000000002</v>
      </c>
      <c r="L35" s="37"/>
      <c r="M35" s="37"/>
      <c r="N35" s="51"/>
      <c r="O35" s="8"/>
      <c r="P35" s="49"/>
      <c r="Q35" s="49"/>
      <c r="R35" s="8"/>
      <c r="S35" s="49"/>
      <c r="T35" s="49"/>
      <c r="U35" s="49"/>
      <c r="V35" s="48"/>
    </row>
    <row r="36" spans="1:22" s="2" customFormat="1" ht="19.5" customHeight="1" x14ac:dyDescent="0.15">
      <c r="B36" s="112" t="s">
        <v>24</v>
      </c>
      <c r="C36" s="113"/>
      <c r="D36" s="23">
        <v>39842939</v>
      </c>
      <c r="E36" s="63">
        <v>74.7</v>
      </c>
      <c r="F36" s="63">
        <v>12.9</v>
      </c>
      <c r="G36" s="23">
        <v>38650555</v>
      </c>
      <c r="H36" s="63">
        <v>38.5</v>
      </c>
      <c r="I36" s="63">
        <v>15.7</v>
      </c>
      <c r="J36" s="63">
        <v>32.4</v>
      </c>
      <c r="K36" s="62">
        <v>0.29533333333333328</v>
      </c>
      <c r="L36" s="243" t="s">
        <v>97</v>
      </c>
      <c r="M36" s="243"/>
      <c r="N36" s="50"/>
      <c r="O36" s="8"/>
      <c r="P36" s="49"/>
      <c r="Q36" s="49"/>
      <c r="R36" s="8"/>
      <c r="S36" s="49"/>
      <c r="T36" s="49"/>
      <c r="U36" s="49"/>
      <c r="V36" s="48"/>
    </row>
    <row r="37" spans="1:22" s="2" customFormat="1" ht="19.5" customHeight="1" x14ac:dyDescent="0.15">
      <c r="B37" s="112" t="s">
        <v>23</v>
      </c>
      <c r="C37" s="113"/>
      <c r="D37" s="23">
        <v>26885174</v>
      </c>
      <c r="E37" s="63">
        <v>74.8</v>
      </c>
      <c r="F37" s="63">
        <v>13.2</v>
      </c>
      <c r="G37" s="23">
        <v>25587103</v>
      </c>
      <c r="H37" s="63">
        <v>38.200000000000003</v>
      </c>
      <c r="I37" s="63">
        <v>10.4</v>
      </c>
      <c r="J37" s="63">
        <v>37.1</v>
      </c>
      <c r="K37" s="62">
        <v>0.27033333333333331</v>
      </c>
      <c r="M37" s="37" t="s">
        <v>96</v>
      </c>
      <c r="N37" s="50"/>
      <c r="O37" s="8">
        <v>12914086</v>
      </c>
      <c r="P37" s="49">
        <v>66.099999999999994</v>
      </c>
      <c r="Q37" s="49">
        <v>10.1</v>
      </c>
      <c r="R37" s="8">
        <v>12156495</v>
      </c>
      <c r="S37" s="49">
        <v>27.9</v>
      </c>
      <c r="T37" s="49">
        <v>12.2</v>
      </c>
      <c r="U37" s="49">
        <v>43.7</v>
      </c>
      <c r="V37" s="48">
        <v>0.28466666666666662</v>
      </c>
    </row>
    <row r="38" spans="1:22" s="2" customFormat="1" ht="19.5" customHeight="1" x14ac:dyDescent="0.15">
      <c r="B38" s="112" t="s">
        <v>63</v>
      </c>
      <c r="C38" s="113"/>
      <c r="D38" s="23">
        <v>19681627</v>
      </c>
      <c r="E38" s="63">
        <v>70.5</v>
      </c>
      <c r="F38" s="63">
        <v>18.399999999999999</v>
      </c>
      <c r="G38" s="23">
        <v>18547651</v>
      </c>
      <c r="H38" s="63">
        <v>34.4</v>
      </c>
      <c r="I38" s="63">
        <v>8.1999999999999993</v>
      </c>
      <c r="J38" s="63">
        <v>45.6</v>
      </c>
      <c r="K38" s="62">
        <v>0.44400000000000001</v>
      </c>
      <c r="M38" s="37"/>
      <c r="N38" s="50"/>
      <c r="O38" s="8"/>
      <c r="P38" s="49"/>
      <c r="Q38" s="49"/>
      <c r="R38" s="8"/>
      <c r="S38" s="49"/>
      <c r="T38" s="49"/>
      <c r="U38" s="49"/>
      <c r="V38" s="48"/>
    </row>
    <row r="39" spans="1:22" ht="7.5" customHeight="1" thickBot="1" x14ac:dyDescent="0.2">
      <c r="A39" s="46"/>
      <c r="B39" s="46"/>
      <c r="C39" s="47"/>
      <c r="D39" s="31"/>
      <c r="E39" s="61"/>
      <c r="F39" s="61"/>
      <c r="G39" s="31"/>
      <c r="H39" s="61"/>
      <c r="I39" s="61"/>
      <c r="J39" s="61"/>
      <c r="K39" s="60"/>
      <c r="L39" s="46"/>
      <c r="M39" s="46"/>
      <c r="N39" s="47"/>
      <c r="O39" s="46"/>
      <c r="P39" s="46"/>
      <c r="Q39" s="46"/>
      <c r="R39" s="46"/>
      <c r="S39" s="46"/>
      <c r="T39" s="46"/>
      <c r="U39" s="46"/>
      <c r="V39" s="46"/>
    </row>
    <row r="40" spans="1:22" ht="15" customHeight="1" x14ac:dyDescent="0.15">
      <c r="A40" s="242" t="s">
        <v>338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4" t="s">
        <v>128</v>
      </c>
      <c r="M40" s="244"/>
      <c r="N40" s="244"/>
      <c r="O40" s="244"/>
      <c r="P40" s="244"/>
      <c r="Q40" s="244"/>
      <c r="R40" s="244"/>
      <c r="S40" s="244"/>
      <c r="T40" s="244"/>
      <c r="U40" s="244"/>
      <c r="V40" s="244"/>
    </row>
    <row r="41" spans="1:22" s="2" customFormat="1" ht="15" customHeight="1" x14ac:dyDescent="0.15">
      <c r="A41" s="242" t="s">
        <v>339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M41" s="177"/>
      <c r="N41" s="177"/>
      <c r="T41" s="1"/>
      <c r="U41" s="1"/>
      <c r="V41" s="1"/>
    </row>
    <row r="42" spans="1:22" s="2" customFormat="1" ht="15" customHeight="1" x14ac:dyDescent="0.15">
      <c r="A42" s="242" t="s">
        <v>334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M42" s="177"/>
      <c r="N42" s="177"/>
      <c r="T42" s="1"/>
      <c r="U42" s="1"/>
      <c r="V42" s="1"/>
    </row>
    <row r="43" spans="1:22" s="2" customFormat="1" ht="15" customHeight="1" x14ac:dyDescent="0.15">
      <c r="A43" s="242" t="s">
        <v>308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59"/>
      <c r="M43" s="177"/>
      <c r="N43" s="177"/>
    </row>
    <row r="44" spans="1:22" s="2" customFormat="1" ht="15" customHeight="1" x14ac:dyDescent="0.15">
      <c r="A44" s="242" t="s">
        <v>309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M44" s="177"/>
      <c r="N44" s="177"/>
    </row>
    <row r="45" spans="1:22" s="2" customFormat="1" ht="15" customHeight="1" x14ac:dyDescent="0.15">
      <c r="A45" s="242" t="s">
        <v>310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59"/>
      <c r="M45" s="177"/>
      <c r="N45" s="177"/>
    </row>
    <row r="46" spans="1:22" s="2" customFormat="1" ht="15" customHeight="1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59"/>
      <c r="M46" s="177"/>
      <c r="N46" s="177"/>
    </row>
    <row r="47" spans="1:22" ht="15.75" customHeight="1" x14ac:dyDescent="0.15">
      <c r="L47" s="2"/>
      <c r="M47" s="177"/>
      <c r="N47" s="177"/>
      <c r="O47" s="2"/>
      <c r="P47" s="2"/>
      <c r="Q47" s="2"/>
      <c r="R47" s="2"/>
      <c r="S47" s="2"/>
    </row>
    <row r="48" spans="1:22" ht="15.75" customHeight="1" x14ac:dyDescent="0.15">
      <c r="L48" s="2"/>
      <c r="M48" s="177"/>
      <c r="N48" s="177"/>
      <c r="O48" s="2"/>
      <c r="P48" s="2"/>
      <c r="Q48" s="2"/>
      <c r="R48" s="2"/>
      <c r="S48" s="2"/>
    </row>
    <row r="49" spans="13:14" ht="15.75" customHeight="1" x14ac:dyDescent="0.15">
      <c r="M49" s="177"/>
    </row>
    <row r="50" spans="13:14" ht="15.75" customHeight="1" x14ac:dyDescent="0.15">
      <c r="M50" s="177"/>
    </row>
    <row r="51" spans="13:14" ht="15.75" customHeight="1" x14ac:dyDescent="0.15">
      <c r="M51" s="177"/>
    </row>
    <row r="52" spans="13:14" ht="15.75" customHeight="1" x14ac:dyDescent="0.15">
      <c r="M52" s="177"/>
    </row>
    <row r="53" spans="13:14" ht="15.75" customHeight="1" x14ac:dyDescent="0.15">
      <c r="M53" s="177"/>
    </row>
    <row r="54" spans="13:14" ht="15.75" customHeight="1" x14ac:dyDescent="0.15">
      <c r="M54" s="177"/>
    </row>
    <row r="55" spans="13:14" ht="15.75" customHeight="1" x14ac:dyDescent="0.15">
      <c r="M55" s="177"/>
    </row>
    <row r="56" spans="13:14" ht="15.75" customHeight="1" x14ac:dyDescent="0.15">
      <c r="M56" s="177"/>
    </row>
    <row r="57" spans="13:14" ht="15.75" customHeight="1" x14ac:dyDescent="0.15">
      <c r="M57" s="177"/>
    </row>
    <row r="58" spans="13:14" ht="15.75" customHeight="1" x14ac:dyDescent="0.15">
      <c r="M58" s="177"/>
    </row>
    <row r="59" spans="13:14" ht="15.75" customHeight="1" x14ac:dyDescent="0.15">
      <c r="M59" s="177"/>
    </row>
    <row r="60" spans="13:14" ht="15.75" customHeight="1" x14ac:dyDescent="0.15">
      <c r="M60" s="177"/>
    </row>
    <row r="61" spans="13:14" ht="15.75" customHeight="1" x14ac:dyDescent="0.15">
      <c r="M61" s="177"/>
      <c r="N61" s="1"/>
    </row>
    <row r="62" spans="13:14" ht="15.75" customHeight="1" x14ac:dyDescent="0.15">
      <c r="M62" s="177"/>
      <c r="N62" s="1"/>
    </row>
    <row r="63" spans="13:14" x14ac:dyDescent="0.15">
      <c r="M63" s="177"/>
      <c r="N63" s="1"/>
    </row>
    <row r="64" spans="13:14" x14ac:dyDescent="0.15">
      <c r="M64" s="177"/>
      <c r="N64" s="1"/>
    </row>
    <row r="65" spans="13:14" x14ac:dyDescent="0.15">
      <c r="M65" s="177"/>
      <c r="N65" s="1"/>
    </row>
    <row r="66" spans="13:14" x14ac:dyDescent="0.15">
      <c r="M66" s="177"/>
      <c r="N66" s="1"/>
    </row>
    <row r="67" spans="13:14" x14ac:dyDescent="0.15">
      <c r="M67" s="177"/>
      <c r="N67" s="1"/>
    </row>
    <row r="68" spans="13:14" x14ac:dyDescent="0.15">
      <c r="M68" s="177"/>
      <c r="N68" s="1"/>
    </row>
    <row r="69" spans="13:14" x14ac:dyDescent="0.15">
      <c r="M69" s="177"/>
      <c r="N69" s="1"/>
    </row>
    <row r="70" spans="13:14" x14ac:dyDescent="0.15">
      <c r="M70" s="177"/>
      <c r="N70" s="1"/>
    </row>
    <row r="71" spans="13:14" x14ac:dyDescent="0.15">
      <c r="M71" s="177"/>
      <c r="N71" s="1"/>
    </row>
    <row r="72" spans="13:14" x14ac:dyDescent="0.15">
      <c r="M72" s="177"/>
      <c r="N72" s="1"/>
    </row>
    <row r="73" spans="13:14" x14ac:dyDescent="0.15">
      <c r="M73" s="177"/>
      <c r="N73" s="1"/>
    </row>
    <row r="74" spans="13:14" x14ac:dyDescent="0.15">
      <c r="M74" s="177"/>
      <c r="N74" s="1"/>
    </row>
    <row r="75" spans="13:14" x14ac:dyDescent="0.15">
      <c r="M75" s="177"/>
      <c r="N75" s="1"/>
    </row>
    <row r="76" spans="13:14" x14ac:dyDescent="0.15">
      <c r="M76" s="177"/>
      <c r="N76" s="1"/>
    </row>
    <row r="77" spans="13:14" x14ac:dyDescent="0.15">
      <c r="M77" s="177"/>
      <c r="N77" s="1"/>
    </row>
    <row r="78" spans="13:14" x14ac:dyDescent="0.15">
      <c r="M78" s="177"/>
      <c r="N78" s="1"/>
    </row>
    <row r="79" spans="13:14" x14ac:dyDescent="0.15">
      <c r="M79" s="177"/>
      <c r="N79" s="1"/>
    </row>
    <row r="80" spans="13:14" x14ac:dyDescent="0.15">
      <c r="M80" s="177"/>
      <c r="N80" s="1"/>
    </row>
    <row r="81" spans="13:14" x14ac:dyDescent="0.15">
      <c r="M81" s="177"/>
      <c r="N81" s="1"/>
    </row>
    <row r="82" spans="13:14" x14ac:dyDescent="0.15">
      <c r="M82" s="177"/>
      <c r="N82" s="1"/>
    </row>
    <row r="83" spans="13:14" x14ac:dyDescent="0.15">
      <c r="M83" s="177"/>
      <c r="N83" s="1"/>
    </row>
    <row r="84" spans="13:14" x14ac:dyDescent="0.15">
      <c r="M84" s="177"/>
      <c r="N84" s="1"/>
    </row>
  </sheetData>
  <mergeCells count="39">
    <mergeCell ref="A8:C8"/>
    <mergeCell ref="A1:K1"/>
    <mergeCell ref="L1:V1"/>
    <mergeCell ref="A2:K2"/>
    <mergeCell ref="L2:V2"/>
    <mergeCell ref="A3:K3"/>
    <mergeCell ref="A4:C5"/>
    <mergeCell ref="D4:F4"/>
    <mergeCell ref="G4:J4"/>
    <mergeCell ref="K4:K5"/>
    <mergeCell ref="L4:N5"/>
    <mergeCell ref="O4:Q4"/>
    <mergeCell ref="R4:U4"/>
    <mergeCell ref="V4:V5"/>
    <mergeCell ref="A7:C7"/>
    <mergeCell ref="L7:M7"/>
    <mergeCell ref="L25:M25"/>
    <mergeCell ref="A9:C9"/>
    <mergeCell ref="A10:C10"/>
    <mergeCell ref="L10:M10"/>
    <mergeCell ref="A11:C11"/>
    <mergeCell ref="A12:C12"/>
    <mergeCell ref="A13:C13"/>
    <mergeCell ref="L13:M13"/>
    <mergeCell ref="A14:C14"/>
    <mergeCell ref="A15:C15"/>
    <mergeCell ref="L16:M16"/>
    <mergeCell ref="L19:M19"/>
    <mergeCell ref="L22:M22"/>
    <mergeCell ref="A43:K43"/>
    <mergeCell ref="A44:K44"/>
    <mergeCell ref="A45:K45"/>
    <mergeCell ref="L29:M29"/>
    <mergeCell ref="L32:M32"/>
    <mergeCell ref="L36:M36"/>
    <mergeCell ref="A40:K40"/>
    <mergeCell ref="L40:V40"/>
    <mergeCell ref="A41:K41"/>
    <mergeCell ref="A42:K42"/>
  </mergeCells>
  <phoneticPr fontId="3"/>
  <pageMargins left="0.59055118110236227" right="0.59055118110236227" top="0.31496062992125984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目次</vt:lpstr>
      <vt:lpstr>151</vt:lpstr>
      <vt:lpstr>152</vt:lpstr>
      <vt:lpstr>153</vt:lpstr>
      <vt:lpstr>154</vt:lpstr>
      <vt:lpstr>155</vt:lpstr>
      <vt:lpstr>156</vt:lpstr>
      <vt:lpstr>157</vt:lpstr>
      <vt:lpstr>'154'!Print_Area</vt:lpstr>
      <vt:lpstr>'155'!Print_Area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　成則</dc:creator>
  <cp:lastModifiedBy>熊谷　成則</cp:lastModifiedBy>
  <cp:lastPrinted>2022-03-22T02:04:51Z</cp:lastPrinted>
  <dcterms:created xsi:type="dcterms:W3CDTF">2011-01-19T05:33:54Z</dcterms:created>
  <dcterms:modified xsi:type="dcterms:W3CDTF">2022-03-22T02:55:37Z</dcterms:modified>
</cp:coreProperties>
</file>