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395" tabRatio="601"/>
  </bookViews>
  <sheets>
    <sheet name="目次" sheetId="32" r:id="rId1"/>
    <sheet name="174　・　175" sheetId="39" r:id="rId2"/>
    <sheet name="176　・　177 " sheetId="40" r:id="rId3"/>
    <sheet name="178" sheetId="38" r:id="rId4"/>
    <sheet name="179-1" sheetId="34" r:id="rId5"/>
    <sheet name="179-2" sheetId="36" r:id="rId6"/>
    <sheet name="180" sheetId="37" r:id="rId7"/>
  </sheets>
  <definedNames>
    <definedName name="_xlnm.Print_Area" localSheetId="1">'174　・　175'!$A$1:$K$42</definedName>
    <definedName name="_xlnm.Print_Area" localSheetId="2">'176　・　177 '!$A$1:$J$48</definedName>
    <definedName name="_xlnm.Print_Area" localSheetId="3">'178'!$A$1:$J$39</definedName>
    <definedName name="_xlnm.Print_Area" localSheetId="4">'179-1'!$A$1:$O$42</definedName>
    <definedName name="_xlnm.Print_Area" localSheetId="5">'179-2'!$A$1:$AB$83</definedName>
    <definedName name="_xlnm.Print_Area" localSheetId="6">'180'!$A$1:$X$74</definedName>
    <definedName name="_xlnm.Print_Area" localSheetId="0">目次!$A$1:$E$12</definedName>
    <definedName name="Z_8DA3A502_2F15_404C_A2EB_9D1CC3E03BB1_.wvu.PrintArea" localSheetId="3" hidden="1">'178'!$A$1:$J$20</definedName>
  </definedNames>
  <calcPr calcId="162913"/>
</workbook>
</file>

<file path=xl/calcChain.xml><?xml version="1.0" encoding="utf-8"?>
<calcChain xmlns="http://schemas.openxmlformats.org/spreadsheetml/2006/main">
  <c r="X73" i="36" l="1"/>
  <c r="X72" i="36"/>
  <c r="X71" i="36"/>
  <c r="X65" i="36"/>
  <c r="X64" i="36"/>
  <c r="X63" i="36"/>
  <c r="X57" i="36"/>
  <c r="X56" i="36"/>
  <c r="X55" i="36"/>
  <c r="X49" i="36"/>
  <c r="X48" i="36"/>
  <c r="X47" i="36"/>
  <c r="AB35" i="36"/>
  <c r="AB34" i="36"/>
  <c r="AB33" i="36"/>
  <c r="AB27" i="36"/>
  <c r="AB26" i="36"/>
  <c r="AB25" i="36"/>
  <c r="AB19" i="36"/>
  <c r="AB18" i="36"/>
  <c r="AB17" i="36"/>
  <c r="AB11" i="36"/>
  <c r="AB10" i="36"/>
  <c r="AB9" i="36"/>
  <c r="A65" i="36" l="1"/>
  <c r="A57" i="36"/>
  <c r="A73" i="36" s="1"/>
  <c r="A56" i="36"/>
  <c r="A64" i="36" s="1"/>
  <c r="A49" i="36"/>
  <c r="A48" i="36"/>
  <c r="A47" i="36"/>
  <c r="A55" i="36" s="1"/>
  <c r="A35" i="36"/>
  <c r="A34" i="36"/>
  <c r="A33" i="36"/>
  <c r="A27" i="36"/>
  <c r="A26" i="36"/>
  <c r="A25" i="36"/>
  <c r="A19" i="36"/>
  <c r="A18" i="36"/>
  <c r="A17" i="36"/>
  <c r="A63" i="36" l="1"/>
  <c r="A71" i="36"/>
  <c r="A72" i="36"/>
</calcChain>
</file>

<file path=xl/sharedStrings.xml><?xml version="1.0" encoding="utf-8"?>
<sst xmlns="http://schemas.openxmlformats.org/spreadsheetml/2006/main" count="1029" uniqueCount="342">
  <si>
    <t>病院種別</t>
  </si>
  <si>
    <t>…</t>
  </si>
  <si>
    <t>（単位　人）</t>
  </si>
  <si>
    <t>13歳</t>
  </si>
  <si>
    <t>14歳</t>
  </si>
  <si>
    <t>15歳</t>
  </si>
  <si>
    <t>16歳</t>
  </si>
  <si>
    <t>17歳</t>
  </si>
  <si>
    <t>市　　　計　</t>
  </si>
  <si>
    <t>郡　　　計　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</si>
  <si>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</si>
  <si>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</si>
  <si>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</si>
  <si>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</si>
  <si>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</si>
  <si>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</si>
  <si>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</si>
  <si>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</si>
  <si>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</si>
  <si>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</si>
  <si>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和　気　郡</t>
  </si>
  <si>
    <t>和気町</t>
  </si>
  <si>
    <t>都　窪　郡</t>
  </si>
  <si>
    <t>早島町</t>
  </si>
  <si>
    <t>浅　口　郡</t>
  </si>
  <si>
    <t>里庄町</t>
  </si>
  <si>
    <t>小　田　郡</t>
  </si>
  <si>
    <t>矢掛町</t>
  </si>
  <si>
    <t>真　庭　郡</t>
  </si>
  <si>
    <t>新庄村</t>
  </si>
  <si>
    <t>苫　田　郡</t>
  </si>
  <si>
    <t>鏡野町</t>
  </si>
  <si>
    <t>勝　田　郡</t>
  </si>
  <si>
    <t>勝央町</t>
  </si>
  <si>
    <t>奈義町</t>
  </si>
  <si>
    <t>英　田　郡</t>
  </si>
  <si>
    <t>西粟倉村</t>
  </si>
  <si>
    <t>久　米　郡</t>
  </si>
  <si>
    <t>久米南町</t>
  </si>
  <si>
    <t>急性灰白
髄　　炎</t>
  </si>
  <si>
    <t>破傷風</t>
  </si>
  <si>
    <t>年　　　次
市　町　村</t>
    <rPh sb="0" eb="5">
      <t>ネンジ</t>
    </rPh>
    <rPh sb="6" eb="11">
      <t>シチョウソン</t>
    </rPh>
    <phoneticPr fontId="3"/>
  </si>
  <si>
    <t>病　院</t>
    <rPh sb="0" eb="3">
      <t>ビョウイン</t>
    </rPh>
    <phoneticPr fontId="3"/>
  </si>
  <si>
    <t>一　般
診療所</t>
    <rPh sb="0" eb="3">
      <t>イッパン</t>
    </rPh>
    <rPh sb="4" eb="7">
      <t>シンリョウショ</t>
    </rPh>
    <phoneticPr fontId="3"/>
  </si>
  <si>
    <t>歯　科
診療所</t>
    <rPh sb="0" eb="3">
      <t>シカ</t>
    </rPh>
    <rPh sb="4" eb="7">
      <t>シンリョウショ</t>
    </rPh>
    <phoneticPr fontId="3"/>
  </si>
  <si>
    <t>医　師</t>
    <rPh sb="0" eb="3">
      <t>イシ</t>
    </rPh>
    <phoneticPr fontId="3"/>
  </si>
  <si>
    <t>歯科医師</t>
    <rPh sb="0" eb="4">
      <t>シカイシ</t>
    </rPh>
    <phoneticPr fontId="3"/>
  </si>
  <si>
    <t>薬剤師</t>
    <rPh sb="0" eb="3">
      <t>ヤクザイシ</t>
    </rPh>
    <phoneticPr fontId="3"/>
  </si>
  <si>
    <t>公衆浴場</t>
    <rPh sb="0" eb="2">
      <t>コウシュウ</t>
    </rPh>
    <rPh sb="2" eb="4">
      <t>ヨクジョウ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</si>
  <si>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</si>
  <si>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</si>
  <si>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
ン グ 所</t>
    <rPh sb="9" eb="10">
      <t>ショ</t>
    </rPh>
    <phoneticPr fontId="3"/>
  </si>
  <si>
    <r>
      <t>旅館業施設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(ホテル　
・旅館等)</t>
    </r>
    <rPh sb="0" eb="3">
      <t>リョカンギョウ</t>
    </rPh>
    <rPh sb="3" eb="5">
      <t>シセツ</t>
    </rPh>
    <rPh sb="13" eb="15">
      <t>リョカン</t>
    </rPh>
    <rPh sb="15" eb="16">
      <t>トウ</t>
    </rPh>
    <phoneticPr fontId="3"/>
  </si>
  <si>
    <t>墓　地</t>
    <rPh sb="0" eb="3">
      <t>ボチ</t>
    </rPh>
    <phoneticPr fontId="3"/>
  </si>
  <si>
    <t>火葬場</t>
    <rPh sb="0" eb="3">
      <t>カソウバ</t>
    </rPh>
    <phoneticPr fontId="3"/>
  </si>
  <si>
    <t>病　床</t>
    <rPh sb="0" eb="3">
      <t>ビョウショウ</t>
    </rPh>
    <phoneticPr fontId="3"/>
  </si>
  <si>
    <t>クロイツフェルト・ヤコブ病</t>
    <rPh sb="12" eb="13">
      <t>ビョウ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</si>
  <si>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</si>
  <si>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</si>
  <si>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</si>
  <si>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</si>
  <si>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</si>
  <si>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身長（㎝）</t>
    <rPh sb="0" eb="2">
      <t>シンチョウ</t>
    </rPh>
    <phoneticPr fontId="3"/>
  </si>
  <si>
    <t>（単位　死亡数　人、死亡率　人口十万対）</t>
    <rPh sb="16" eb="17">
      <t>10</t>
    </rPh>
    <phoneticPr fontId="3"/>
  </si>
  <si>
    <t>保健師</t>
    <rPh sb="0" eb="3">
      <t>ホケンシ</t>
    </rPh>
    <phoneticPr fontId="3"/>
  </si>
  <si>
    <t>看護師</t>
    <rPh sb="0" eb="3">
      <t>カンゴシ</t>
    </rPh>
    <phoneticPr fontId="3"/>
  </si>
  <si>
    <t>准看護師</t>
    <rPh sb="0" eb="1">
      <t>ジュン</t>
    </rPh>
    <rPh sb="1" eb="4">
      <t>カンゴシ</t>
    </rPh>
    <phoneticPr fontId="3"/>
  </si>
  <si>
    <t>助産師</t>
    <rPh sb="0" eb="3">
      <t>ジョサンシ</t>
    </rPh>
    <phoneticPr fontId="3"/>
  </si>
  <si>
    <t>瀬戸内市</t>
    <rPh sb="0" eb="3">
      <t>セトウチ</t>
    </rPh>
    <rPh sb="3" eb="4">
      <t>シ</t>
    </rPh>
    <phoneticPr fontId="3"/>
  </si>
  <si>
    <t>加　賀　郡</t>
    <rPh sb="0" eb="1">
      <t>カ</t>
    </rPh>
    <rPh sb="2" eb="3">
      <t>ガ</t>
    </rPh>
    <phoneticPr fontId="3"/>
  </si>
  <si>
    <t>吉備中央町</t>
    <rPh sb="0" eb="2">
      <t>キビ</t>
    </rPh>
    <phoneticPr fontId="3"/>
  </si>
  <si>
    <t>病床種別</t>
    <rPh sb="0" eb="2">
      <t>ビョウショウ</t>
    </rPh>
    <phoneticPr fontId="3"/>
  </si>
  <si>
    <t>資料：厚生労働省「医療施設調査」「病院報告」</t>
    <rPh sb="5" eb="7">
      <t>ロウドウ</t>
    </rPh>
    <phoneticPr fontId="3"/>
  </si>
  <si>
    <t>赤磐市</t>
    <rPh sb="0" eb="2">
      <t>アカイワ</t>
    </rPh>
    <rPh sb="2" eb="3">
      <t>シ</t>
    </rPh>
    <phoneticPr fontId="3"/>
  </si>
  <si>
    <t>真庭市</t>
    <rPh sb="0" eb="2">
      <t>マニワ</t>
    </rPh>
    <rPh sb="2" eb="3">
      <t>シ</t>
    </rPh>
    <phoneticPr fontId="3"/>
  </si>
  <si>
    <t>美作市</t>
    <rPh sb="0" eb="2">
      <t>ミマサカ</t>
    </rPh>
    <rPh sb="2" eb="3">
      <t>シ</t>
    </rPh>
    <phoneticPr fontId="3"/>
  </si>
  <si>
    <t>美咲町</t>
    <rPh sb="0" eb="2">
      <t>ミサキ</t>
    </rPh>
    <rPh sb="2" eb="3">
      <t>チョウ</t>
    </rPh>
    <phoneticPr fontId="3"/>
  </si>
  <si>
    <t>裸眼視力</t>
    <rPh sb="0" eb="2">
      <t>ラガン</t>
    </rPh>
    <rPh sb="2" eb="4">
      <t>シリョク</t>
    </rPh>
    <phoneticPr fontId="3"/>
  </si>
  <si>
    <t>難聴</t>
    <rPh sb="0" eb="2">
      <t>ナンチョウ</t>
    </rPh>
    <phoneticPr fontId="3"/>
  </si>
  <si>
    <t>歯・口腔</t>
    <rPh sb="0" eb="1">
      <t>ハ</t>
    </rPh>
    <rPh sb="2" eb="4">
      <t>コウコウ</t>
    </rPh>
    <phoneticPr fontId="3"/>
  </si>
  <si>
    <t>結核</t>
    <rPh sb="0" eb="2">
      <t>ケッカク</t>
    </rPh>
    <phoneticPr fontId="3"/>
  </si>
  <si>
    <t>計</t>
    <rPh sb="0" eb="1">
      <t>ケイ</t>
    </rPh>
    <phoneticPr fontId="3"/>
  </si>
  <si>
    <t>耳疾患</t>
    <rPh sb="0" eb="1">
      <t>ミミ</t>
    </rPh>
    <rPh sb="1" eb="3">
      <t>シッカン</t>
    </rPh>
    <phoneticPr fontId="3"/>
  </si>
  <si>
    <t>むし歯（う歯）</t>
    <rPh sb="2" eb="3">
      <t>ハ</t>
    </rPh>
    <rPh sb="5" eb="6">
      <t>ハ</t>
    </rPh>
    <phoneticPr fontId="3"/>
  </si>
  <si>
    <t>処置完了者</t>
    <rPh sb="0" eb="2">
      <t>ショチ</t>
    </rPh>
    <rPh sb="2" eb="4">
      <t>カンリョウ</t>
    </rPh>
    <rPh sb="4" eb="5">
      <t>シャ</t>
    </rPh>
    <phoneticPr fontId="3"/>
  </si>
  <si>
    <t>ぜん息</t>
    <rPh sb="2" eb="3">
      <t>ソク</t>
    </rPh>
    <phoneticPr fontId="3"/>
  </si>
  <si>
    <t>（本）</t>
    <rPh sb="1" eb="2">
      <t>ホン</t>
    </rPh>
    <phoneticPr fontId="3"/>
  </si>
  <si>
    <t xml:space="preserve">   吉備中央町</t>
    <rPh sb="3" eb="5">
      <t>キビ</t>
    </rPh>
    <phoneticPr fontId="3"/>
  </si>
  <si>
    <t>浅口市</t>
    <rPh sb="0" eb="2">
      <t>アサクチ</t>
    </rPh>
    <rPh sb="2" eb="3">
      <t>シ</t>
    </rPh>
    <phoneticPr fontId="3"/>
  </si>
  <si>
    <t>年次・区分</t>
    <rPh sb="0" eb="2">
      <t>ネンジ</t>
    </rPh>
    <rPh sb="3" eb="5">
      <t>クブン</t>
    </rPh>
    <phoneticPr fontId="3"/>
  </si>
  <si>
    <t>在院患者
延　　数</t>
    <rPh sb="0" eb="1">
      <t>ザイ</t>
    </rPh>
    <rPh sb="1" eb="2">
      <t>イン</t>
    </rPh>
    <rPh sb="2" eb="4">
      <t>カンジャ</t>
    </rPh>
    <rPh sb="5" eb="9">
      <t>ノベスウ</t>
    </rPh>
    <phoneticPr fontId="3"/>
  </si>
  <si>
    <t>新 入 院
患 者 数</t>
    <rPh sb="0" eb="1">
      <t>シン</t>
    </rPh>
    <rPh sb="2" eb="5">
      <t>ニュウイン</t>
    </rPh>
    <rPh sb="6" eb="9">
      <t>カンジャ</t>
    </rPh>
    <rPh sb="10" eb="11">
      <t>ノベスウ</t>
    </rPh>
    <phoneticPr fontId="3"/>
  </si>
  <si>
    <t>退　　院
患 者 数</t>
    <rPh sb="0" eb="4">
      <t>タイイン</t>
    </rPh>
    <rPh sb="5" eb="8">
      <t>カンジャ</t>
    </rPh>
    <rPh sb="9" eb="10">
      <t>ノベスウ</t>
    </rPh>
    <phoneticPr fontId="3"/>
  </si>
  <si>
    <t>病　　床
利 用 率</t>
    <rPh sb="0" eb="4">
      <t>ビョウショウ</t>
    </rPh>
    <rPh sb="5" eb="10">
      <t>リヨウリツ</t>
    </rPh>
    <phoneticPr fontId="3"/>
  </si>
  <si>
    <t>平均在院
日　　数</t>
    <rPh sb="0" eb="2">
      <t>ヘイキン</t>
    </rPh>
    <rPh sb="2" eb="4">
      <t>ザイイン</t>
    </rPh>
    <rPh sb="5" eb="9">
      <t>ニッスウ</t>
    </rPh>
    <phoneticPr fontId="3"/>
  </si>
  <si>
    <t>歯科診療所</t>
    <rPh sb="0" eb="2">
      <t>シカ</t>
    </rPh>
    <rPh sb="2" eb="5">
      <t>シンリョウショ</t>
    </rPh>
    <phoneticPr fontId="3"/>
  </si>
  <si>
    <t>無床診療所</t>
    <rPh sb="0" eb="1">
      <t>ム</t>
    </rPh>
    <rPh sb="1" eb="2">
      <t>ユカ</t>
    </rPh>
    <rPh sb="2" eb="5">
      <t>シンリョウショ</t>
    </rPh>
    <phoneticPr fontId="3"/>
  </si>
  <si>
    <t>有床診療所</t>
    <rPh sb="0" eb="1">
      <t>ユウ</t>
    </rPh>
    <rPh sb="1" eb="2">
      <t>ショウ</t>
    </rPh>
    <rPh sb="2" eb="5">
      <t>シンリョウショ</t>
    </rPh>
    <phoneticPr fontId="3"/>
  </si>
  <si>
    <t>交　通
事　故</t>
    <rPh sb="0" eb="3">
      <t>コウツウ</t>
    </rPh>
    <rPh sb="4" eb="7">
      <t>ジコ</t>
    </rPh>
    <phoneticPr fontId="3"/>
  </si>
  <si>
    <t>糖尿病</t>
    <rPh sb="0" eb="3">
      <t>トウニョウビョウ</t>
    </rPh>
    <phoneticPr fontId="3"/>
  </si>
  <si>
    <t>ヘルニア
及び腸閉塞</t>
    <rPh sb="5" eb="6">
      <t>オヨ</t>
    </rPh>
    <rPh sb="7" eb="10">
      <t>チョウヘイソク</t>
    </rPh>
    <phoneticPr fontId="3"/>
  </si>
  <si>
    <t>肝疾患</t>
    <rPh sb="0" eb="3">
      <t>カンシッカン</t>
    </rPh>
    <phoneticPr fontId="3"/>
  </si>
  <si>
    <t>腎不全</t>
    <rPh sb="0" eb="1">
      <t>ジン</t>
    </rPh>
    <rPh sb="1" eb="3">
      <t>フゼン</t>
    </rPh>
    <phoneticPr fontId="3"/>
  </si>
  <si>
    <t>年　次</t>
    <rPh sb="0" eb="3">
      <t>ネンジ</t>
    </rPh>
    <phoneticPr fontId="3"/>
  </si>
  <si>
    <t>その他</t>
    <rPh sb="2" eb="3">
      <t>タ</t>
    </rPh>
    <phoneticPr fontId="3"/>
  </si>
  <si>
    <t>食中毒</t>
    <rPh sb="0" eb="3">
      <t>ショクチュウドク</t>
    </rPh>
    <phoneticPr fontId="3"/>
  </si>
  <si>
    <t>顎関節</t>
    <rPh sb="0" eb="1">
      <t>ガク</t>
    </rPh>
    <rPh sb="1" eb="3">
      <t>カンセツ</t>
    </rPh>
    <phoneticPr fontId="3"/>
  </si>
  <si>
    <t>皮膚疾患</t>
    <rPh sb="0" eb="2">
      <t>ヒフ</t>
    </rPh>
    <rPh sb="2" eb="4">
      <t>シッカン</t>
    </rPh>
    <phoneticPr fontId="3"/>
  </si>
  <si>
    <r>
      <t xml:space="preserve">薬　局
</t>
    </r>
    <r>
      <rPr>
        <sz val="7"/>
        <rFont val="ＭＳ 明朝"/>
        <family val="1"/>
        <charset val="128"/>
      </rPr>
      <t>(各年度末)</t>
    </r>
    <rPh sb="0" eb="3">
      <t>ヤッキョク</t>
    </rPh>
    <rPh sb="5" eb="6">
      <t>カク</t>
    </rPh>
    <rPh sb="6" eb="9">
      <t>ネンドマツ</t>
    </rPh>
    <phoneticPr fontId="3"/>
  </si>
  <si>
    <t>医療関係従事者
（各年末）</t>
    <rPh sb="0" eb="2">
      <t>イリョウ</t>
    </rPh>
    <rPh sb="2" eb="4">
      <t>カンケイ</t>
    </rPh>
    <rPh sb="4" eb="7">
      <t>ジュウジシャ</t>
    </rPh>
    <rPh sb="9" eb="10">
      <t>カク</t>
    </rPh>
    <rPh sb="10" eb="12">
      <t>ネンマツ</t>
    </rPh>
    <rPh sb="11" eb="12">
      <t>マツ</t>
    </rPh>
    <phoneticPr fontId="3"/>
  </si>
  <si>
    <t>医療施設等
（10.1現在（薬局は除く））</t>
    <rPh sb="0" eb="2">
      <t>イリョウ</t>
    </rPh>
    <rPh sb="2" eb="4">
      <t>シセツ</t>
    </rPh>
    <rPh sb="4" eb="5">
      <t>トウ</t>
    </rPh>
    <rPh sb="11" eb="13">
      <t>ゲンザイ</t>
    </rPh>
    <rPh sb="13" eb="14">
      <t>ネンマツ</t>
    </rPh>
    <rPh sb="14" eb="16">
      <t>ヤッキョク</t>
    </rPh>
    <rPh sb="17" eb="18">
      <t>ノゾ</t>
    </rPh>
    <phoneticPr fontId="3"/>
  </si>
  <si>
    <t>アトピー性皮膚炎</t>
    <rPh sb="4" eb="5">
      <t>セイ</t>
    </rPh>
    <rPh sb="5" eb="8">
      <t>ヒフエン</t>
    </rPh>
    <phoneticPr fontId="3"/>
  </si>
  <si>
    <t>その他の皮膚疾患</t>
    <rPh sb="2" eb="3">
      <t>タ</t>
    </rPh>
    <rPh sb="4" eb="6">
      <t>ヒフ</t>
    </rPh>
    <rPh sb="6" eb="8">
      <t>シッカン</t>
    </rPh>
    <phoneticPr fontId="3"/>
  </si>
  <si>
    <t>処置
歯数</t>
    <rPh sb="0" eb="2">
      <t>ショチ</t>
    </rPh>
    <rPh sb="3" eb="4">
      <t>ハ</t>
    </rPh>
    <rPh sb="4" eb="5">
      <t>スウ</t>
    </rPh>
    <phoneticPr fontId="3"/>
  </si>
  <si>
    <t>喪失
歯数</t>
    <rPh sb="0" eb="2">
      <t>ソウシツ</t>
    </rPh>
    <rPh sb="3" eb="5">
      <t>ハスウ</t>
    </rPh>
    <phoneticPr fontId="3"/>
  </si>
  <si>
    <t>永久歯の１人当たり平均むし歯(う歯)等数</t>
    <rPh sb="0" eb="3">
      <t>エイキュウシ</t>
    </rPh>
    <rPh sb="5" eb="6">
      <t>ヒト</t>
    </rPh>
    <rPh sb="6" eb="7">
      <t>ア</t>
    </rPh>
    <rPh sb="9" eb="11">
      <t>ヘイキン</t>
    </rPh>
    <rPh sb="13" eb="14">
      <t>ハ</t>
    </rPh>
    <rPh sb="16" eb="17">
      <t>ハ</t>
    </rPh>
    <rPh sb="18" eb="19">
      <t>ナド</t>
    </rPh>
    <rPh sb="19" eb="20">
      <t>スウ</t>
    </rPh>
    <phoneticPr fontId="3"/>
  </si>
  <si>
    <t>歯垢の
状態</t>
    <rPh sb="0" eb="2">
      <t>シコウ</t>
    </rPh>
    <rPh sb="4" eb="6">
      <t>ジョウタイ</t>
    </rPh>
    <phoneticPr fontId="3"/>
  </si>
  <si>
    <t>歯肉の
状態</t>
    <rPh sb="0" eb="2">
      <t>シニク</t>
    </rPh>
    <rPh sb="4" eb="6">
      <t>ジョウタイ</t>
    </rPh>
    <phoneticPr fontId="3"/>
  </si>
  <si>
    <t>むし歯(う歯)</t>
    <rPh sb="2" eb="3">
      <t>ハ</t>
    </rPh>
    <rPh sb="5" eb="6">
      <t>ハ</t>
    </rPh>
    <phoneticPr fontId="3"/>
  </si>
  <si>
    <t>結核の精
密検査の
対象者</t>
    <rPh sb="0" eb="2">
      <t>ケッカク</t>
    </rPh>
    <rPh sb="3" eb="4">
      <t>セイ</t>
    </rPh>
    <rPh sb="5" eb="6">
      <t>ミツ</t>
    </rPh>
    <rPh sb="6" eb="8">
      <t>ケンサ</t>
    </rPh>
    <rPh sb="10" eb="13">
      <t>タイショウシャ</t>
    </rPh>
    <phoneticPr fontId="3"/>
  </si>
  <si>
    <t>　　</t>
    <phoneticPr fontId="3"/>
  </si>
  <si>
    <t>-</t>
  </si>
  <si>
    <t>年   次</t>
    <rPh sb="0" eb="5">
      <t>ネンジ</t>
    </rPh>
    <phoneticPr fontId="3"/>
  </si>
  <si>
    <t xml:space="preserve"> あん摩、マッ
 サージ、指圧
 師、はり師、
 きゅう師　　</t>
    <rPh sb="3" eb="4">
      <t>マ</t>
    </rPh>
    <rPh sb="13" eb="18">
      <t>シアツシ</t>
    </rPh>
    <rPh sb="21" eb="22">
      <t>シ</t>
    </rPh>
    <rPh sb="28" eb="29">
      <t>シ</t>
    </rPh>
    <phoneticPr fontId="3"/>
  </si>
  <si>
    <t>柔　道
整復師</t>
    <rPh sb="0" eb="3">
      <t>ジュウドウ</t>
    </rPh>
    <rPh sb="4" eb="5">
      <t>セイ</t>
    </rPh>
    <rPh sb="5" eb="6">
      <t>フク</t>
    </rPh>
    <rPh sb="6" eb="7">
      <t>シ</t>
    </rPh>
    <phoneticPr fontId="3"/>
  </si>
  <si>
    <t>薬　局</t>
    <rPh sb="0" eb="3">
      <t>ヤッキョク</t>
    </rPh>
    <phoneticPr fontId="3"/>
  </si>
  <si>
    <t>理容所</t>
    <rPh sb="0" eb="1">
      <t>リ</t>
    </rPh>
    <rPh sb="1" eb="2">
      <t>ヨウ</t>
    </rPh>
    <rPh sb="2" eb="3">
      <t>ショ</t>
    </rPh>
    <phoneticPr fontId="3"/>
  </si>
  <si>
    <t>映画館</t>
    <rPh sb="0" eb="3">
      <t>エイガカン</t>
    </rPh>
    <phoneticPr fontId="3"/>
  </si>
  <si>
    <t>ホテル及
び旅館等</t>
    <rPh sb="3" eb="4">
      <t>オヨ</t>
    </rPh>
    <rPh sb="6" eb="8">
      <t>リョカン</t>
    </rPh>
    <rPh sb="8" eb="9">
      <t>トウ</t>
    </rPh>
    <phoneticPr fontId="3"/>
  </si>
  <si>
    <t>細菌性
赤　痢</t>
    <rPh sb="0" eb="3">
      <t>サイキンセイ</t>
    </rPh>
    <rPh sb="4" eb="7">
      <t>セキリ</t>
    </rPh>
    <phoneticPr fontId="3"/>
  </si>
  <si>
    <t>腸チフス</t>
    <rPh sb="0" eb="1">
      <t>チョウ</t>
    </rPh>
    <phoneticPr fontId="3"/>
  </si>
  <si>
    <t>結核</t>
    <rPh sb="0" eb="2">
      <t>ケッカク</t>
    </rPh>
    <phoneticPr fontId="13"/>
  </si>
  <si>
    <t>ウイルス性肝炎</t>
    <rPh sb="4" eb="5">
      <t>セイ</t>
    </rPh>
    <rPh sb="5" eb="7">
      <t>カンエン</t>
    </rPh>
    <phoneticPr fontId="3"/>
  </si>
  <si>
    <t>腸管出血性
大腸菌感染症　　</t>
    <rPh sb="0" eb="2">
      <t>チョウカン</t>
    </rPh>
    <rPh sb="2" eb="4">
      <t>シュッケツセイ</t>
    </rPh>
    <rPh sb="4" eb="5">
      <t>セイカク</t>
    </rPh>
    <rPh sb="6" eb="9">
      <t>ダイチョウキン</t>
    </rPh>
    <rPh sb="9" eb="10">
      <t>カン</t>
    </rPh>
    <rPh sb="10" eb="11">
      <t>ソメ</t>
    </rPh>
    <rPh sb="11" eb="12">
      <t>ショウ</t>
    </rPh>
    <phoneticPr fontId="3"/>
  </si>
  <si>
    <t>園稚幼</t>
    <rPh sb="0" eb="1">
      <t>エン</t>
    </rPh>
    <rPh sb="1" eb="2">
      <t>ワカ</t>
    </rPh>
    <rPh sb="2" eb="3">
      <t>ヨウ</t>
    </rPh>
    <phoneticPr fontId="3"/>
  </si>
  <si>
    <t>校学等高</t>
    <rPh sb="0" eb="1">
      <t>コウ</t>
    </rPh>
    <rPh sb="1" eb="2">
      <t>ガク</t>
    </rPh>
    <rPh sb="2" eb="3">
      <t>トウ</t>
    </rPh>
    <rPh sb="3" eb="4">
      <t>コウ</t>
    </rPh>
    <phoneticPr fontId="3"/>
  </si>
  <si>
    <t>校学中</t>
    <rPh sb="0" eb="1">
      <t>コウ</t>
    </rPh>
    <rPh sb="1" eb="2">
      <t>ガク</t>
    </rPh>
    <rPh sb="2" eb="3">
      <t>チュウ</t>
    </rPh>
    <phoneticPr fontId="3"/>
  </si>
  <si>
    <t>校学小</t>
    <rPh sb="0" eb="1">
      <t>コウ</t>
    </rPh>
    <rPh sb="1" eb="2">
      <t>ガク</t>
    </rPh>
    <rPh sb="2" eb="3">
      <t>ショウ</t>
    </rPh>
    <phoneticPr fontId="3"/>
  </si>
  <si>
    <t>未処置
歯数</t>
    <rPh sb="0" eb="3">
      <t>ミショチ</t>
    </rPh>
    <rPh sb="4" eb="5">
      <t>ハ</t>
    </rPh>
    <rPh sb="5" eb="6">
      <t>スウ</t>
    </rPh>
    <phoneticPr fontId="3"/>
  </si>
  <si>
    <t>0.7未満
0.3以上</t>
    <rPh sb="3" eb="5">
      <t>ミマン</t>
    </rPh>
    <rPh sb="9" eb="11">
      <t>イジョウ</t>
    </rPh>
    <phoneticPr fontId="13"/>
  </si>
  <si>
    <t>1.0未満
0.7以上</t>
    <rPh sb="3" eb="5">
      <t>ミマン</t>
    </rPh>
    <rPh sb="9" eb="11">
      <t>イジョウ</t>
    </rPh>
    <phoneticPr fontId="13"/>
  </si>
  <si>
    <t>0.3未満</t>
    <rPh sb="3" eb="5">
      <t>ミマン</t>
    </rPh>
    <phoneticPr fontId="13"/>
  </si>
  <si>
    <t>主な二類感染症</t>
    <rPh sb="0" eb="1">
      <t>オモ</t>
    </rPh>
    <rPh sb="2" eb="4">
      <t>ニルイ</t>
    </rPh>
    <rPh sb="4" eb="7">
      <t>カンセンショウ</t>
    </rPh>
    <phoneticPr fontId="13"/>
  </si>
  <si>
    <t>三類感染症</t>
    <rPh sb="0" eb="2">
      <t>サンルイ</t>
    </rPh>
    <rPh sb="2" eb="5">
      <t>カンセンショウ</t>
    </rPh>
    <phoneticPr fontId="13"/>
  </si>
  <si>
    <t>主な四類・五類感染症</t>
    <rPh sb="0" eb="1">
      <t>オモ</t>
    </rPh>
    <rPh sb="2" eb="3">
      <t>ヨン</t>
    </rPh>
    <rPh sb="3" eb="4">
      <t>ルイ</t>
    </rPh>
    <rPh sb="5" eb="6">
      <t>ゴ</t>
    </rPh>
    <rPh sb="6" eb="7">
      <t>ルイ</t>
    </rPh>
    <rPh sb="7" eb="10">
      <t>カンセンショウ</t>
    </rPh>
    <phoneticPr fontId="13"/>
  </si>
  <si>
    <t>精神科病院</t>
    <rPh sb="2" eb="3">
      <t>カ</t>
    </rPh>
    <phoneticPr fontId="3"/>
  </si>
  <si>
    <t>精神病床</t>
    <rPh sb="2" eb="4">
      <t>ビョウショウ</t>
    </rPh>
    <phoneticPr fontId="3"/>
  </si>
  <si>
    <t>感染症病床</t>
    <rPh sb="0" eb="3">
      <t>カンセンショウ</t>
    </rPh>
    <rPh sb="3" eb="5">
      <t>ビョウショウ</t>
    </rPh>
    <phoneticPr fontId="3"/>
  </si>
  <si>
    <t>結核病床</t>
    <rPh sb="0" eb="2">
      <t>ケッカク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</si>
  <si>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</si>
  <si>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</si>
  <si>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20　　保  健  衛  生</t>
    <rPh sb="4" eb="5">
      <t>タモツ</t>
    </rPh>
    <rPh sb="7" eb="8">
      <t>ケン</t>
    </rPh>
    <rPh sb="10" eb="11">
      <t>マモル</t>
    </rPh>
    <rPh sb="13" eb="14">
      <t>ショウ</t>
    </rPh>
    <phoneticPr fontId="3"/>
  </si>
  <si>
    <t>パラチフス</t>
    <phoneticPr fontId="3"/>
  </si>
  <si>
    <t>コレラ</t>
    <phoneticPr fontId="3"/>
  </si>
  <si>
    <t>ジフテリア</t>
    <phoneticPr fontId="3"/>
  </si>
  <si>
    <t>耳鼻咽頭　　　　</t>
    <rPh sb="0" eb="1">
      <t>ミミ</t>
    </rPh>
    <rPh sb="1" eb="2">
      <t>ハナ</t>
    </rPh>
    <rPh sb="2" eb="3">
      <t>ノド</t>
    </rPh>
    <rPh sb="3" eb="4">
      <t>トウ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</si>
  <si>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</si>
  <si>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</si>
  <si>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</si>
  <si>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</si>
  <si>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</si>
  <si>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生活衛生関係施設
（各年度末）</t>
    <rPh sb="0" eb="2">
      <t>セイカツ</t>
    </rPh>
    <rPh sb="2" eb="4">
      <t>エイセイ</t>
    </rPh>
    <rPh sb="4" eb="6">
      <t>カンケイ</t>
    </rPh>
    <rPh sb="6" eb="8">
      <t>シセツ</t>
    </rPh>
    <rPh sb="10" eb="13">
      <t>カクネンド</t>
    </rPh>
    <rPh sb="13" eb="14">
      <t>マツ</t>
    </rPh>
    <phoneticPr fontId="3"/>
  </si>
  <si>
    <t>　南区</t>
    <rPh sb="1" eb="3">
      <t>ミナミク</t>
    </rPh>
    <phoneticPr fontId="13"/>
  </si>
  <si>
    <t>　東区</t>
    <rPh sb="1" eb="3">
      <t>ヒガシク</t>
    </rPh>
    <phoneticPr fontId="13"/>
  </si>
  <si>
    <t>　中区</t>
    <rPh sb="1" eb="3">
      <t>ナカク</t>
    </rPh>
    <phoneticPr fontId="13"/>
  </si>
  <si>
    <t>　北区</t>
    <rPh sb="1" eb="3">
      <t>キタク</t>
    </rPh>
    <phoneticPr fontId="13"/>
  </si>
  <si>
    <t>（単位　人、所）</t>
    <phoneticPr fontId="3"/>
  </si>
  <si>
    <t>X</t>
  </si>
  <si>
    <t>「交通事故」以外
の「不慮
の事故」</t>
    <rPh sb="1" eb="3">
      <t>コウツウ</t>
    </rPh>
    <rPh sb="3" eb="5">
      <t>ジコ</t>
    </rPh>
    <rPh sb="6" eb="8">
      <t>イガイ</t>
    </rPh>
    <rPh sb="11" eb="12">
      <t>フ</t>
    </rPh>
    <rPh sb="12" eb="13">
      <t>リョ</t>
    </rPh>
    <rPh sb="15" eb="17">
      <t>ジコ</t>
    </rPh>
    <phoneticPr fontId="3"/>
  </si>
  <si>
    <t>胃 潰 瘍
及び十二
指腸潰瘍</t>
    <rPh sb="0" eb="1">
      <t>イ</t>
    </rPh>
    <rPh sb="2" eb="3">
      <t>カイ</t>
    </rPh>
    <rPh sb="4" eb="5">
      <t>カサ</t>
    </rPh>
    <rPh sb="6" eb="7">
      <t>オヨ</t>
    </rPh>
    <rPh sb="8" eb="10">
      <t>１２</t>
    </rPh>
    <rPh sb="11" eb="12">
      <t>ユビ</t>
    </rPh>
    <rPh sb="12" eb="13">
      <t>チョウ</t>
    </rPh>
    <rPh sb="13" eb="15">
      <t>カイヨウ</t>
    </rPh>
    <phoneticPr fontId="3"/>
  </si>
  <si>
    <t>年次</t>
    <rPh sb="0" eb="2">
      <t>ネンジ</t>
    </rPh>
    <phoneticPr fontId="3"/>
  </si>
  <si>
    <t>自殺</t>
    <rPh sb="0" eb="2">
      <t>ジサツ</t>
    </rPh>
    <phoneticPr fontId="3"/>
  </si>
  <si>
    <t>病院数</t>
    <rPh sb="0" eb="2">
      <t>ビョウイン</t>
    </rPh>
    <rPh sb="2" eb="3">
      <t>カズ</t>
    </rPh>
    <phoneticPr fontId="3"/>
  </si>
  <si>
    <t>病床数</t>
    <rPh sb="0" eb="3">
      <t>ビョウショウスウ</t>
    </rPh>
    <phoneticPr fontId="3"/>
  </si>
  <si>
    <t>一般診療所</t>
    <rPh sb="0" eb="2">
      <t>イッパン</t>
    </rPh>
    <rPh sb="2" eb="5">
      <t>シンリョウジョ</t>
    </rPh>
    <phoneticPr fontId="3"/>
  </si>
  <si>
    <t>総数</t>
    <rPh sb="0" eb="2">
      <t>ソウスウ</t>
    </rPh>
    <phoneticPr fontId="3"/>
  </si>
  <si>
    <t xml:space="preserve">所 </t>
    <rPh sb="0" eb="1">
      <t>ショ</t>
    </rPh>
    <phoneticPr fontId="3"/>
  </si>
  <si>
    <t>市　　 計</t>
    <phoneticPr fontId="3"/>
  </si>
  <si>
    <t>郡　　 計</t>
    <phoneticPr fontId="3"/>
  </si>
  <si>
    <t>（２）幼児・児童・生徒の疾病・異常被患率</t>
    <rPh sb="3" eb="5">
      <t>ヨウジ</t>
    </rPh>
    <rPh sb="6" eb="8">
      <t>ジドウ</t>
    </rPh>
    <rPh sb="9" eb="11">
      <t>セイト</t>
    </rPh>
    <rPh sb="12" eb="14">
      <t>シッペイ</t>
    </rPh>
    <rPh sb="15" eb="17">
      <t>イジョウ</t>
    </rPh>
    <rPh sb="17" eb="18">
      <t>ヒ</t>
    </rPh>
    <rPh sb="18" eb="19">
      <t>カン</t>
    </rPh>
    <rPh sb="19" eb="20">
      <t>リツ</t>
    </rPh>
    <phoneticPr fontId="13"/>
  </si>
  <si>
    <t>年度
区分</t>
    <rPh sb="3" eb="5">
      <t>クブン</t>
    </rPh>
    <phoneticPr fontId="3"/>
  </si>
  <si>
    <t>年次
区分</t>
    <rPh sb="0" eb="2">
      <t>ネンジ</t>
    </rPh>
    <rPh sb="3" eb="5">
      <t>クブン</t>
    </rPh>
    <phoneticPr fontId="3"/>
  </si>
  <si>
    <t>年度
区分</t>
    <rPh sb="0" eb="2">
      <t>ネンド</t>
    </rPh>
    <rPh sb="3" eb="5">
      <t>クブン</t>
    </rPh>
    <phoneticPr fontId="3"/>
  </si>
  <si>
    <t>幼稚園</t>
    <rPh sb="0" eb="3">
      <t>ヨウチエン</t>
    </rPh>
    <phoneticPr fontId="13"/>
  </si>
  <si>
    <t>中学校</t>
    <rPh sb="0" eb="3">
      <t>チュウガッコウ</t>
    </rPh>
    <phoneticPr fontId="13"/>
  </si>
  <si>
    <t>高等学校</t>
    <rPh sb="0" eb="2">
      <t>コウトウ</t>
    </rPh>
    <rPh sb="2" eb="4">
      <t>ガッコウ</t>
    </rPh>
    <phoneticPr fontId="13"/>
  </si>
  <si>
    <t>注) 1 年齢は、4月1日現在の満年齢である。</t>
    <rPh sb="0" eb="1">
      <t>チュウ</t>
    </rPh>
    <rPh sb="5" eb="7">
      <t>ネンレイ</t>
    </rPh>
    <rPh sb="10" eb="11">
      <t>ガツ</t>
    </rPh>
    <rPh sb="12" eb="13">
      <t>ニチ</t>
    </rPh>
    <rPh sb="13" eb="15">
      <t>ゲンザイ</t>
    </rPh>
    <rPh sb="16" eb="19">
      <t>マンネンレイ</t>
    </rPh>
    <phoneticPr fontId="3"/>
  </si>
  <si>
    <t xml:space="preserve">    2 中学校には中等教育学校前期課程、高等学校には中等教育学校後期課程を含む。</t>
    <rPh sb="6" eb="9">
      <t>チュウガッコウ</t>
    </rPh>
    <rPh sb="11" eb="13">
      <t>チュウトウ</t>
    </rPh>
    <rPh sb="13" eb="15">
      <t>キョウイク</t>
    </rPh>
    <rPh sb="15" eb="17">
      <t>ガッコウ</t>
    </rPh>
    <rPh sb="17" eb="19">
      <t>ゼンキ</t>
    </rPh>
    <rPh sb="19" eb="21">
      <t>カテイ</t>
    </rPh>
    <rPh sb="22" eb="24">
      <t>コウトウ</t>
    </rPh>
    <rPh sb="24" eb="26">
      <t>ガッコウ</t>
    </rPh>
    <rPh sb="28" eb="30">
      <t>チュウトウ</t>
    </rPh>
    <rPh sb="30" eb="32">
      <t>キョウイク</t>
    </rPh>
    <rPh sb="32" eb="34">
      <t>ガッコウ</t>
    </rPh>
    <rPh sb="34" eb="36">
      <t>コウキ</t>
    </rPh>
    <rPh sb="36" eb="38">
      <t>カテイ</t>
    </rPh>
    <rPh sb="39" eb="40">
      <t>フク</t>
    </rPh>
    <phoneticPr fontId="3"/>
  </si>
  <si>
    <t>体重（㎏）</t>
    <phoneticPr fontId="3"/>
  </si>
  <si>
    <t>その他の疾病・異常</t>
    <rPh sb="2" eb="3">
      <t>タ</t>
    </rPh>
    <rPh sb="4" eb="6">
      <t>シッペイ</t>
    </rPh>
    <rPh sb="7" eb="9">
      <t>イジョウ</t>
    </rPh>
    <phoneticPr fontId="13"/>
  </si>
  <si>
    <t xml:space="preserve"> 一般診療所及び歯科診療所数</t>
    <phoneticPr fontId="3"/>
  </si>
  <si>
    <t xml:space="preserve"> 感染症、食中毒患者数</t>
    <rPh sb="1" eb="4">
      <t>カンセンショウ</t>
    </rPh>
    <phoneticPr fontId="3"/>
  </si>
  <si>
    <t xml:space="preserve"> 主要死因別死亡者数及び死亡率</t>
    <rPh sb="10" eb="11">
      <t>オヨ</t>
    </rPh>
    <rPh sb="12" eb="15">
      <t>シボウリツ</t>
    </rPh>
    <phoneticPr fontId="3"/>
  </si>
  <si>
    <t xml:space="preserve"> 学校保健</t>
    <phoneticPr fontId="3"/>
  </si>
  <si>
    <t>（２）幼児・児童・生徒の疾病・異常被患率</t>
    <rPh sb="3" eb="5">
      <t>ヨウジ</t>
    </rPh>
    <rPh sb="6" eb="8">
      <t>ジドウ</t>
    </rPh>
    <rPh sb="9" eb="11">
      <t>セイト</t>
    </rPh>
    <rPh sb="12" eb="14">
      <t>シッペイ</t>
    </rPh>
    <rPh sb="15" eb="17">
      <t>イジョウ</t>
    </rPh>
    <rPh sb="17" eb="18">
      <t>ヒ</t>
    </rPh>
    <rPh sb="18" eb="19">
      <t>ワズラ</t>
    </rPh>
    <rPh sb="19" eb="20">
      <t>リツ</t>
    </rPh>
    <phoneticPr fontId="22"/>
  </si>
  <si>
    <t xml:space="preserve"> 病院施設及び入院、退院患者数</t>
    <phoneticPr fontId="3"/>
  </si>
  <si>
    <t xml:space="preserve"> 市町村別医療施設等</t>
    <phoneticPr fontId="3"/>
  </si>
  <si>
    <t>一般病院</t>
    <phoneticPr fontId="13"/>
  </si>
  <si>
    <t>眼の疾病
・異常</t>
    <rPh sb="0" eb="1">
      <t>メ</t>
    </rPh>
    <rPh sb="2" eb="4">
      <t>シッペイ</t>
    </rPh>
    <rPh sb="6" eb="8">
      <t>イジョウ</t>
    </rPh>
    <phoneticPr fontId="3"/>
  </si>
  <si>
    <t>計</t>
    <rPh sb="0" eb="1">
      <t>ケイ</t>
    </rPh>
    <phoneticPr fontId="13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</si>
  <si>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23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</si>
  <si>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23"/>
  </si>
  <si>
    <t>鼻･副鼻
腔疾患</t>
    <rPh sb="0" eb="1">
      <t>ハナ</t>
    </rPh>
    <rPh sb="2" eb="3">
      <t>フク</t>
    </rPh>
    <rPh sb="3" eb="4">
      <t>ハナ</t>
    </rPh>
    <rPh sb="5" eb="6">
      <t>コウ</t>
    </rPh>
    <rPh sb="6" eb="8">
      <t>シッカン</t>
    </rPh>
    <phoneticPr fontId="3"/>
  </si>
  <si>
    <t>1.0以上</t>
    <rPh sb="3" eb="5">
      <t>イジョウ</t>
    </rPh>
    <phoneticPr fontId="23"/>
  </si>
  <si>
    <t>心臓の
疾病・
異常</t>
    <rPh sb="0" eb="2">
      <t>シンゾウ</t>
    </rPh>
    <rPh sb="4" eb="5">
      <t>シッカン</t>
    </rPh>
    <rPh sb="5" eb="6">
      <t>ビョウ</t>
    </rPh>
    <rPh sb="8" eb="10">
      <t>イジョウ</t>
    </rPh>
    <phoneticPr fontId="3"/>
  </si>
  <si>
    <t>心電図
異常</t>
    <rPh sb="0" eb="3">
      <t>シンデンズ</t>
    </rPh>
    <rPh sb="4" eb="6">
      <t>イジョウ</t>
    </rPh>
    <phoneticPr fontId="3"/>
  </si>
  <si>
    <t>歯列・
咬合</t>
    <rPh sb="0" eb="2">
      <t>シレツ</t>
    </rPh>
    <rPh sb="4" eb="6">
      <t>コウゴウ</t>
    </rPh>
    <phoneticPr fontId="3"/>
  </si>
  <si>
    <t>その他の
疾病･
異常</t>
    <rPh sb="2" eb="3">
      <t>タ</t>
    </rPh>
    <rPh sb="5" eb="7">
      <t>シッペイ</t>
    </rPh>
    <rPh sb="9" eb="11">
      <t>イジョウ</t>
    </rPh>
    <phoneticPr fontId="3"/>
  </si>
  <si>
    <t xml:space="preserve"> 医療関係従事者、薬局及び生活衛生関係施設数</t>
    <rPh sb="13" eb="15">
      <t>セイカツ</t>
    </rPh>
    <rPh sb="19" eb="22">
      <t>シセツスウ</t>
    </rPh>
    <phoneticPr fontId="3"/>
  </si>
  <si>
    <t>外来患者
延　　数</t>
    <rPh sb="0" eb="2">
      <t>ガイライ</t>
    </rPh>
    <rPh sb="2" eb="4">
      <t>カンジャスウ</t>
    </rPh>
    <rPh sb="5" eb="6">
      <t>ノ</t>
    </rPh>
    <rPh sb="8" eb="9">
      <t>スウ</t>
    </rPh>
    <phoneticPr fontId="3"/>
  </si>
  <si>
    <t>梅毒</t>
    <rPh sb="0" eb="2">
      <t>バイドク</t>
    </rPh>
    <phoneticPr fontId="3"/>
  </si>
  <si>
    <t>墓地</t>
    <rPh sb="0" eb="2">
      <t>ボチ</t>
    </rPh>
    <phoneticPr fontId="3"/>
  </si>
  <si>
    <t>　20　保健衛生</t>
    <phoneticPr fontId="3"/>
  </si>
  <si>
    <t>資料：厚生労働省「人口動態調査」</t>
    <rPh sb="3" eb="8">
      <t>コウセイロウドウショウ</t>
    </rPh>
    <rPh sb="9" eb="11">
      <t>ジンコウ</t>
    </rPh>
    <rPh sb="11" eb="13">
      <t>ドウタイ</t>
    </rPh>
    <rPh sb="13" eb="15">
      <t>チョウサ</t>
    </rPh>
    <phoneticPr fontId="2"/>
  </si>
  <si>
    <t>未処置歯のある者</t>
    <rPh sb="0" eb="3">
      <t>ミショチ</t>
    </rPh>
    <rPh sb="3" eb="4">
      <t>ハ</t>
    </rPh>
    <rPh sb="7" eb="8">
      <t>モノ</t>
    </rPh>
    <phoneticPr fontId="3"/>
  </si>
  <si>
    <t>口腔咽喉頭疾病･異常</t>
    <rPh sb="0" eb="2">
      <t>コウコウ</t>
    </rPh>
    <rPh sb="2" eb="3">
      <t>エン</t>
    </rPh>
    <rPh sb="3" eb="5">
      <t>コウトウ</t>
    </rPh>
    <rPh sb="5" eb="7">
      <t>シッペイ</t>
    </rPh>
    <rPh sb="8" eb="10">
      <t>イジョウ</t>
    </rPh>
    <phoneticPr fontId="3"/>
  </si>
  <si>
    <t>栄養
状態</t>
    <rPh sb="0" eb="2">
      <t>エイヨウ</t>
    </rPh>
    <rPh sb="3" eb="5">
      <t>ジョウタイ</t>
    </rPh>
    <phoneticPr fontId="3"/>
  </si>
  <si>
    <t>蛋白検
出の者</t>
    <rPh sb="0" eb="2">
      <t>タンパク</t>
    </rPh>
    <rPh sb="2" eb="3">
      <t>ケン</t>
    </rPh>
    <rPh sb="4" eb="5">
      <t>デ</t>
    </rPh>
    <rPh sb="6" eb="7">
      <t>モノ</t>
    </rPh>
    <phoneticPr fontId="3"/>
  </si>
  <si>
    <t>尿糖検
出の者</t>
    <rPh sb="0" eb="1">
      <t>ニョウ</t>
    </rPh>
    <rPh sb="1" eb="2">
      <t>トウ</t>
    </rPh>
    <rPh sb="2" eb="3">
      <t>ケン</t>
    </rPh>
    <rPh sb="4" eb="5">
      <t>デ</t>
    </rPh>
    <rPh sb="6" eb="7">
      <t>モノ</t>
    </rPh>
    <phoneticPr fontId="3"/>
  </si>
  <si>
    <t>腎臓
疾患</t>
    <rPh sb="0" eb="2">
      <t>ジンゾウ</t>
    </rPh>
    <rPh sb="3" eb="5">
      <t>シッカン</t>
    </rPh>
    <phoneticPr fontId="3"/>
  </si>
  <si>
    <t>言語
障害</t>
    <rPh sb="0" eb="2">
      <t>ゲンゴ</t>
    </rPh>
    <rPh sb="3" eb="5">
      <t>ショウガイ</t>
    </rPh>
    <phoneticPr fontId="3"/>
  </si>
  <si>
    <t>その他
の疾病
・異常</t>
    <rPh sb="2" eb="3">
      <t>タ</t>
    </rPh>
    <rPh sb="5" eb="7">
      <t>シッペイ</t>
    </rPh>
    <rPh sb="9" eb="11">
      <t>イジョウ</t>
    </rPh>
    <phoneticPr fontId="3"/>
  </si>
  <si>
    <t>資料：県統計分析課「学校保健統計調査」</t>
    <rPh sb="3" eb="4">
      <t>ケン</t>
    </rPh>
    <rPh sb="4" eb="6">
      <t>トウケイ</t>
    </rPh>
    <rPh sb="6" eb="8">
      <t>ブンセキ</t>
    </rPh>
    <rPh sb="8" eb="9">
      <t>カ</t>
    </rPh>
    <phoneticPr fontId="3"/>
  </si>
  <si>
    <t>資料：県統計分析課「学校保健統計調査」</t>
    <rPh sb="6" eb="8">
      <t>ブンセキ</t>
    </rPh>
    <phoneticPr fontId="13"/>
  </si>
  <si>
    <t>所</t>
    <rPh sb="0" eb="1">
      <t>ショ</t>
    </rPh>
    <phoneticPr fontId="3"/>
  </si>
  <si>
    <t>床</t>
    <rPh sb="0" eb="1">
      <t>ユカ</t>
    </rPh>
    <phoneticPr fontId="3"/>
  </si>
  <si>
    <t>人</t>
    <rPh sb="0" eb="1">
      <t>ヒト</t>
    </rPh>
    <phoneticPr fontId="3"/>
  </si>
  <si>
    <t>施設</t>
    <rPh sb="0" eb="2">
      <t>シセツ</t>
    </rPh>
    <phoneticPr fontId="3"/>
  </si>
  <si>
    <t>年   度</t>
    <rPh sb="0" eb="1">
      <t>ネン</t>
    </rPh>
    <rPh sb="4" eb="5">
      <t>ド</t>
    </rPh>
    <phoneticPr fontId="3"/>
  </si>
  <si>
    <t>先天奇形、変形及び染色体異常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1">
      <t>センショク</t>
    </rPh>
    <rPh sb="11" eb="12">
      <t>タイ</t>
    </rPh>
    <rPh sb="12" eb="13">
      <t>イ</t>
    </rPh>
    <rPh sb="13" eb="14">
      <t>ツネ</t>
    </rPh>
    <phoneticPr fontId="2"/>
  </si>
  <si>
    <t>死　亡　率</t>
  </si>
  <si>
    <t>　　</t>
    <phoneticPr fontId="3"/>
  </si>
  <si>
    <t>(単位 ％)</t>
    <phoneticPr fontId="13"/>
  </si>
  <si>
    <t>裸　　眼　　視　　力</t>
    <phoneticPr fontId="23"/>
  </si>
  <si>
    <t>1.0未満
0.7以上</t>
    <phoneticPr fontId="23"/>
  </si>
  <si>
    <t>0.7未満
0.3以上</t>
    <phoneticPr fontId="13"/>
  </si>
  <si>
    <t>0.3未満</t>
    <phoneticPr fontId="13"/>
  </si>
  <si>
    <t>　　　　　</t>
    <phoneticPr fontId="3"/>
  </si>
  <si>
    <t>つつが虫病</t>
    <rPh sb="3" eb="4">
      <t>ムシ</t>
    </rPh>
    <rPh sb="4" eb="5">
      <t>ビョウ</t>
    </rPh>
    <phoneticPr fontId="3"/>
  </si>
  <si>
    <t>注）死亡率は、岡山県人口10万人に対するものである。</t>
  </si>
  <si>
    <t>注）1 病院数及び病床数は10月１日現在の数。それ以外は年間の合計</t>
    <rPh sb="0" eb="1">
      <t>チュウ</t>
    </rPh>
    <rPh sb="7" eb="8">
      <t>オヨ</t>
    </rPh>
    <phoneticPr fontId="3"/>
  </si>
  <si>
    <t>　  2 病院とは、医師又は歯科医師が公衆又は特定多数人のため患者20人以上の収容施設をもって医業をなす場所をいう。</t>
    <rPh sb="12" eb="13">
      <t>マタ</t>
    </rPh>
    <rPh sb="21" eb="22">
      <t>マタ</t>
    </rPh>
    <phoneticPr fontId="3"/>
  </si>
  <si>
    <t xml:space="preserve">    3 複数種別の病床を有する病院があるため、病院総数と病床種別ごとの病院数の内訳数の合計は、一致しない。</t>
    <rPh sb="6" eb="8">
      <t>フクスウ</t>
    </rPh>
    <rPh sb="8" eb="10">
      <t>シュベツ</t>
    </rPh>
    <rPh sb="11" eb="13">
      <t>ビョウショウ</t>
    </rPh>
    <rPh sb="14" eb="15">
      <t>ユウ</t>
    </rPh>
    <rPh sb="17" eb="19">
      <t>ビョウイン</t>
    </rPh>
    <rPh sb="25" eb="27">
      <t>ビョウイン</t>
    </rPh>
    <rPh sb="27" eb="29">
      <t>ソウスウ</t>
    </rPh>
    <rPh sb="30" eb="32">
      <t>ビョウショウ</t>
    </rPh>
    <rPh sb="32" eb="34">
      <t>シュベツ</t>
    </rPh>
    <rPh sb="37" eb="40">
      <t>ビョウインスウ</t>
    </rPh>
    <rPh sb="41" eb="43">
      <t>ウチワケ</t>
    </rPh>
    <rPh sb="43" eb="44">
      <t>スウ</t>
    </rPh>
    <rPh sb="45" eb="47">
      <t>ゴウケイ</t>
    </rPh>
    <rPh sb="49" eb="51">
      <t>イッチ</t>
    </rPh>
    <phoneticPr fontId="13"/>
  </si>
  <si>
    <t>せき柱・
胸郭・
四肢の状態</t>
    <rPh sb="2" eb="3">
      <t>チュウ</t>
    </rPh>
    <rPh sb="5" eb="6">
      <t>キョウ</t>
    </rPh>
    <rPh sb="6" eb="7">
      <t>カク</t>
    </rPh>
    <rPh sb="9" eb="11">
      <t>シシ</t>
    </rPh>
    <rPh sb="12" eb="14">
      <t>ジョウタイ</t>
    </rPh>
    <phoneticPr fontId="3"/>
  </si>
  <si>
    <t>年</t>
    <rPh sb="0" eb="1">
      <t>ネン</t>
    </rPh>
    <phoneticPr fontId="13"/>
  </si>
  <si>
    <t>岡山県統計年報</t>
    <rPh sb="0" eb="3">
      <t>オカヤマケン</t>
    </rPh>
    <rPh sb="3" eb="5">
      <t>トウケイ</t>
    </rPh>
    <rPh sb="5" eb="7">
      <t>ネンポウ</t>
    </rPh>
    <phoneticPr fontId="13"/>
  </si>
  <si>
    <t>注) 1 「Ｘ」は、疾病・異常被患率等の標準偏差が5％以上、受検者数が100人（幼稚園は50人）未満、又は回答校が1校以下のために数値を秘匿。</t>
    <rPh sb="0" eb="1">
      <t>チュウ</t>
    </rPh>
    <phoneticPr fontId="3"/>
  </si>
  <si>
    <t>　　2 中学校には中等教育学校前期課程、高等学校には中等教育学校後期課程を含む。</t>
    <phoneticPr fontId="13"/>
  </si>
  <si>
    <t>小学校</t>
    <rPh sb="0" eb="3">
      <t>ショウガッコウ</t>
    </rPh>
    <phoneticPr fontId="13"/>
  </si>
  <si>
    <t>結核</t>
    <rPh sb="0" eb="2">
      <t>ケッカク</t>
    </rPh>
    <phoneticPr fontId="2"/>
  </si>
  <si>
    <t>インフル
エ ン ザ</t>
  </si>
  <si>
    <t>肺　　炎
及　　び
急性気管
支    炎</t>
    <rPh sb="0" eb="4">
      <t>ハイエン</t>
    </rPh>
    <rPh sb="5" eb="6">
      <t>オヨ</t>
    </rPh>
    <rPh sb="10" eb="12">
      <t>キュウセイ</t>
    </rPh>
    <rPh sb="12" eb="14">
      <t>キカン</t>
    </rPh>
    <rPh sb="15" eb="16">
      <t>シ</t>
    </rPh>
    <rPh sb="20" eb="21">
      <t>エン</t>
    </rPh>
    <phoneticPr fontId="2"/>
  </si>
  <si>
    <t>心疾患
（高血圧性を除く）</t>
    <rPh sb="0" eb="1">
      <t>シン</t>
    </rPh>
    <rPh sb="1" eb="3">
      <t>シッカン</t>
    </rPh>
    <rPh sb="5" eb="8">
      <t>コウケツアツ</t>
    </rPh>
    <rPh sb="8" eb="9">
      <t>セイ</t>
    </rPh>
    <rPh sb="10" eb="11">
      <t>ノゾ</t>
    </rPh>
    <phoneticPr fontId="2"/>
  </si>
  <si>
    <t>高血圧性
疾　　患</t>
    <rPh sb="0" eb="3">
      <t>コウケツアツ</t>
    </rPh>
    <rPh sb="3" eb="4">
      <t>セイ</t>
    </rPh>
    <rPh sb="5" eb="9">
      <t>シッカン</t>
    </rPh>
    <phoneticPr fontId="2"/>
  </si>
  <si>
    <t>脳血管
疾　患</t>
    <rPh sb="0" eb="3">
      <t>ノウケッカン</t>
    </rPh>
    <rPh sb="4" eb="7">
      <t>シッカン</t>
    </rPh>
    <phoneticPr fontId="2"/>
  </si>
  <si>
    <t>老衰</t>
    <rPh sb="0" eb="2">
      <t>ロウスイ</t>
    </rPh>
    <phoneticPr fontId="2"/>
  </si>
  <si>
    <t>令和</t>
    <rPh sb="0" eb="2">
      <t>レイワ</t>
    </rPh>
    <phoneticPr fontId="13"/>
  </si>
  <si>
    <t xml:space="preserve">   2</t>
  </si>
  <si>
    <t>･･･</t>
  </si>
  <si>
    <t>男</t>
    <rPh sb="0" eb="1">
      <t>オトコ</t>
    </rPh>
    <phoneticPr fontId="5"/>
  </si>
  <si>
    <t>女</t>
    <rPh sb="0" eb="1">
      <t>オンナ</t>
    </rPh>
    <phoneticPr fontId="5"/>
  </si>
  <si>
    <t>園稚幼</t>
    <rPh sb="0" eb="1">
      <t>エン</t>
    </rPh>
    <rPh sb="1" eb="2">
      <t>ワカ</t>
    </rPh>
    <rPh sb="2" eb="3">
      <t>ヨウ</t>
    </rPh>
    <phoneticPr fontId="5"/>
  </si>
  <si>
    <t>校学小</t>
    <rPh sb="0" eb="1">
      <t>コウ</t>
    </rPh>
    <rPh sb="1" eb="2">
      <t>ガク</t>
    </rPh>
    <rPh sb="2" eb="3">
      <t>ショウ</t>
    </rPh>
    <phoneticPr fontId="5"/>
  </si>
  <si>
    <t>校学中</t>
    <rPh sb="0" eb="1">
      <t>コウ</t>
    </rPh>
    <rPh sb="1" eb="2">
      <t>ガク</t>
    </rPh>
    <rPh sb="2" eb="3">
      <t>チュウ</t>
    </rPh>
    <phoneticPr fontId="5"/>
  </si>
  <si>
    <t>校学等高</t>
    <rPh sb="0" eb="1">
      <t>コウ</t>
    </rPh>
    <rPh sb="1" eb="2">
      <t>ガク</t>
    </rPh>
    <rPh sb="2" eb="3">
      <t>トウ</t>
    </rPh>
    <rPh sb="3" eb="4">
      <t>コウ</t>
    </rPh>
    <phoneticPr fontId="5"/>
  </si>
  <si>
    <t>高等学校</t>
    <rPh sb="0" eb="2">
      <t>コウトウ</t>
    </rPh>
    <rPh sb="2" eb="4">
      <t>ガッコウ</t>
    </rPh>
    <phoneticPr fontId="5"/>
  </si>
  <si>
    <t>注）1 医療関係従事者については、２年に１回の調査になっている。</t>
    <phoneticPr fontId="13"/>
  </si>
  <si>
    <t>死　亡　数</t>
    <phoneticPr fontId="3"/>
  </si>
  <si>
    <t>令和元年</t>
    <rPh sb="0" eb="2">
      <t>レイワ</t>
    </rPh>
    <rPh sb="2" eb="3">
      <t>ガン</t>
    </rPh>
    <rPh sb="3" eb="4">
      <t>ネン</t>
    </rPh>
    <phoneticPr fontId="11"/>
  </si>
  <si>
    <t>　 2</t>
  </si>
  <si>
    <t>　 3</t>
  </si>
  <si>
    <t xml:space="preserve">      2</t>
  </si>
  <si>
    <t xml:space="preserve">      3</t>
  </si>
  <si>
    <t>　   2</t>
  </si>
  <si>
    <t>　   3</t>
  </si>
  <si>
    <t>注)1 「医療施設調査」による10月1日現在の数である。</t>
    <rPh sb="0" eb="1">
      <t>チュウ</t>
    </rPh>
    <phoneticPr fontId="2"/>
  </si>
  <si>
    <t>　 2 診療所とは、医師又は歯科医師が公衆又は特定多数人のため医業をなす場所で、患者の収容施設を有しないもの、又は患者19人以下の収容施設を有するものをいう。　　　　　</t>
    <rPh sb="12" eb="13">
      <t>マタ</t>
    </rPh>
    <rPh sb="21" eb="22">
      <t>マタ</t>
    </rPh>
    <rPh sb="55" eb="56">
      <t>マタ</t>
    </rPh>
    <rPh sb="57" eb="59">
      <t>カンジャ</t>
    </rPh>
    <phoneticPr fontId="2"/>
  </si>
  <si>
    <t>悪　性
新生物
＜腫瘍＞</t>
    <rPh sb="0" eb="3">
      <t>アクセイ</t>
    </rPh>
    <rPh sb="4" eb="7">
      <t>シンセイブツ</t>
    </rPh>
    <rPh sb="9" eb="11">
      <t>シュヨウ</t>
    </rPh>
    <phoneticPr fontId="2"/>
  </si>
  <si>
    <t>その他の
新生物
＜腫瘍＞</t>
    <rPh sb="0" eb="3">
      <t>ソノタ</t>
    </rPh>
    <rPh sb="5" eb="8">
      <t>シンセイブツ</t>
    </rPh>
    <rPh sb="10" eb="12">
      <t>シュヨウ</t>
    </rPh>
    <phoneticPr fontId="2"/>
  </si>
  <si>
    <t>　令和元年　</t>
    <rPh sb="1" eb="4">
      <t>レイワガン</t>
    </rPh>
    <rPh sb="4" eb="5">
      <t>ネン</t>
    </rPh>
    <phoneticPr fontId="13"/>
  </si>
  <si>
    <t xml:space="preserve">  2</t>
  </si>
  <si>
    <t xml:space="preserve">  3</t>
  </si>
  <si>
    <t>令和元年度</t>
    <rPh sb="0" eb="3">
      <t>レイワガン</t>
    </rPh>
    <rPh sb="3" eb="4">
      <t>ネン</t>
    </rPh>
    <rPh sb="4" eb="5">
      <t>ド</t>
    </rPh>
    <phoneticPr fontId="13"/>
  </si>
  <si>
    <t>令和元年(年度)</t>
    <rPh sb="0" eb="2">
      <t>レイワ</t>
    </rPh>
    <rPh sb="2" eb="3">
      <t>ガン</t>
    </rPh>
    <rPh sb="3" eb="4">
      <t>ネン</t>
    </rPh>
    <rPh sb="5" eb="7">
      <t>ネンド</t>
    </rPh>
    <phoneticPr fontId="11"/>
  </si>
  <si>
    <t>　北　区</t>
    <rPh sb="1" eb="2">
      <t>キタ</t>
    </rPh>
    <rPh sb="3" eb="4">
      <t>ク</t>
    </rPh>
    <phoneticPr fontId="13"/>
  </si>
  <si>
    <t>　中　区</t>
    <rPh sb="1" eb="2">
      <t>ナカ</t>
    </rPh>
    <rPh sb="3" eb="4">
      <t>ク</t>
    </rPh>
    <phoneticPr fontId="13"/>
  </si>
  <si>
    <t>　東　区</t>
    <rPh sb="1" eb="2">
      <t>ヒガシ</t>
    </rPh>
    <rPh sb="3" eb="4">
      <t>ク</t>
    </rPh>
    <phoneticPr fontId="13"/>
  </si>
  <si>
    <t>　南　区</t>
    <rPh sb="1" eb="2">
      <t>ミナミ</t>
    </rPh>
    <rPh sb="3" eb="4">
      <t>ク</t>
    </rPh>
    <phoneticPr fontId="13"/>
  </si>
  <si>
    <t xml:space="preserve"> 令和元年</t>
    <rPh sb="1" eb="3">
      <t>レイワ</t>
    </rPh>
    <rPh sb="3" eb="4">
      <t>ガン</t>
    </rPh>
    <rPh sb="4" eb="5">
      <t>ネン</t>
    </rPh>
    <phoneticPr fontId="11"/>
  </si>
  <si>
    <t>資料：厚生労働省「医師・歯科医師・薬剤師調査」「衛生行政報告例」、県生活衛生課、県環境企画課</t>
    <rPh sb="5" eb="7">
      <t>ロウドウ</t>
    </rPh>
    <rPh sb="24" eb="26">
      <t>エイセイ</t>
    </rPh>
    <rPh sb="26" eb="28">
      <t>ギョウセイ</t>
    </rPh>
    <rPh sb="28" eb="30">
      <t>ホウコク</t>
    </rPh>
    <rPh sb="33" eb="34">
      <t>ケン</t>
    </rPh>
    <rPh sb="34" eb="39">
      <t>セイカツエイセイカ</t>
    </rPh>
    <rPh sb="40" eb="41">
      <t>ケン</t>
    </rPh>
    <rPh sb="41" eb="46">
      <t>カンキョウキカクカ</t>
    </rPh>
    <phoneticPr fontId="3"/>
  </si>
  <si>
    <t>　   4</t>
  </si>
  <si>
    <t xml:space="preserve">      4</t>
  </si>
  <si>
    <t>23</t>
  </si>
  <si>
    <t>4</t>
  </si>
  <si>
    <t>5</t>
  </si>
  <si>
    <t>121</t>
  </si>
  <si>
    <t>平成30年</t>
  </si>
  <si>
    <t xml:space="preserve">   3</t>
  </si>
  <si>
    <t xml:space="preserve">   4</t>
  </si>
  <si>
    <t xml:space="preserve">  4</t>
    <phoneticPr fontId="13"/>
  </si>
  <si>
    <t xml:space="preserve">    令和元年度　　</t>
    <rPh sb="4" eb="7">
      <t>レイワガン</t>
    </rPh>
    <rPh sb="7" eb="9">
      <t>ネンド</t>
    </rPh>
    <phoneticPr fontId="4"/>
  </si>
  <si>
    <t>174　病院施設及び入院､退院患者数　</t>
    <phoneticPr fontId="3"/>
  </si>
  <si>
    <t>175　一般診療所及び歯科診療所数　</t>
    <phoneticPr fontId="3"/>
  </si>
  <si>
    <r>
      <t>176　</t>
    </r>
    <r>
      <rPr>
        <sz val="15"/>
        <rFont val="ＭＳ 明朝"/>
        <family val="1"/>
        <charset val="128"/>
      </rPr>
      <t>医療関係従事者､薬局及び生活衛生関係施設数</t>
    </r>
    <r>
      <rPr>
        <sz val="16"/>
        <rFont val="ＭＳ 明朝"/>
        <family val="1"/>
        <charset val="128"/>
      </rPr>
      <t/>
    </r>
    <rPh sb="16" eb="18">
      <t>セイカツ</t>
    </rPh>
    <rPh sb="18" eb="20">
      <t>エイセイ</t>
    </rPh>
    <rPh sb="20" eb="22">
      <t>カンケイ</t>
    </rPh>
    <rPh sb="22" eb="24">
      <t>シセツ</t>
    </rPh>
    <phoneticPr fontId="3"/>
  </si>
  <si>
    <t>177　感染症､食中毒患者数　</t>
    <rPh sb="4" eb="7">
      <t>カンセンショウ</t>
    </rPh>
    <phoneticPr fontId="3"/>
  </si>
  <si>
    <t>178　主要死因別死亡者数及び死亡率</t>
    <rPh sb="13" eb="14">
      <t>オヨ</t>
    </rPh>
    <rPh sb="15" eb="18">
      <t>シボウリツ</t>
    </rPh>
    <phoneticPr fontId="3"/>
  </si>
  <si>
    <t>179　学校保健</t>
    <phoneticPr fontId="3"/>
  </si>
  <si>
    <r>
      <t>179　学校保健</t>
    </r>
    <r>
      <rPr>
        <sz val="12"/>
        <rFont val="ＭＳ 明朝"/>
        <family val="1"/>
        <charset val="128"/>
      </rPr>
      <t>（つづき）</t>
    </r>
    <phoneticPr fontId="3"/>
  </si>
  <si>
    <t>180　市町村別医療施設等　</t>
    <phoneticPr fontId="3"/>
  </si>
  <si>
    <t>222　　保 健 衛 生</t>
    <rPh sb="5" eb="6">
      <t>タモツ</t>
    </rPh>
    <rPh sb="7" eb="8">
      <t>ケン</t>
    </rPh>
    <rPh sb="9" eb="10">
      <t>マモル</t>
    </rPh>
    <rPh sb="11" eb="12">
      <t>ナマ</t>
    </rPh>
    <phoneticPr fontId="3"/>
  </si>
  <si>
    <t>226　　保 健 衛 生</t>
    <phoneticPr fontId="13"/>
  </si>
  <si>
    <t>保 健 衛 生　　227</t>
    <phoneticPr fontId="13"/>
  </si>
  <si>
    <t xml:space="preserve">（１）年齢、男女別身長・体重の平均値 </t>
    <rPh sb="3" eb="5">
      <t>ネンレイ</t>
    </rPh>
    <rPh sb="6" eb="9">
      <t>ダンジョベツ</t>
    </rPh>
    <rPh sb="9" eb="11">
      <t>シンチョウ</t>
    </rPh>
    <rPh sb="12" eb="14">
      <t>タイジュウ</t>
    </rPh>
    <rPh sb="15" eb="18">
      <t>ヘイキンチ</t>
    </rPh>
    <phoneticPr fontId="22"/>
  </si>
  <si>
    <t>（１）年齢、男女別身長・体重の平均値</t>
    <rPh sb="3" eb="5">
      <t>ネンレイ</t>
    </rPh>
    <rPh sb="6" eb="9">
      <t>ダンジョベツ</t>
    </rPh>
    <rPh sb="9" eb="11">
      <t>シンチョウ</t>
    </rPh>
    <rPh sb="12" eb="14">
      <t>タイジュウ</t>
    </rPh>
    <rPh sb="15" eb="18">
      <t>ヘイキンチ</t>
    </rPh>
    <phoneticPr fontId="13"/>
  </si>
  <si>
    <t>保 健 衛 生　　223</t>
    <rPh sb="0" eb="1">
      <t>タモツ</t>
    </rPh>
    <rPh sb="2" eb="3">
      <t>ケン</t>
    </rPh>
    <rPh sb="4" eb="5">
      <t>マモル</t>
    </rPh>
    <rPh sb="6" eb="7">
      <t>ショウ</t>
    </rPh>
    <phoneticPr fontId="3"/>
  </si>
  <si>
    <t>224　　保 健 衛 生</t>
    <rPh sb="5" eb="6">
      <t>タモツ</t>
    </rPh>
    <rPh sb="7" eb="8">
      <t>ケン</t>
    </rPh>
    <rPh sb="9" eb="10">
      <t>マモル</t>
    </rPh>
    <rPh sb="11" eb="12">
      <t>ナマ</t>
    </rPh>
    <phoneticPr fontId="3"/>
  </si>
  <si>
    <t>保 健 衛 生　　225</t>
    <phoneticPr fontId="3"/>
  </si>
  <si>
    <t>228　　保 健 衛 生</t>
    <phoneticPr fontId="13"/>
  </si>
  <si>
    <t>保 健 衛 生　　229</t>
    <phoneticPr fontId="13"/>
  </si>
  <si>
    <t>　   5</t>
    <phoneticPr fontId="13"/>
  </si>
  <si>
    <t>　   4</t>
    <phoneticPr fontId="13"/>
  </si>
  <si>
    <t>令和元年</t>
    <rPh sb="0" eb="2">
      <t>レイワ</t>
    </rPh>
    <rPh sb="2" eb="3">
      <t>ガン</t>
    </rPh>
    <phoneticPr fontId="7"/>
  </si>
  <si>
    <t xml:space="preserve">   5</t>
  </si>
  <si>
    <t>令和元年</t>
  </si>
  <si>
    <t>令和3年</t>
    <rPh sb="0" eb="2">
      <t>レイワ</t>
    </rPh>
    <rPh sb="3" eb="4">
      <t>ネン</t>
    </rPh>
    <phoneticPr fontId="4"/>
  </si>
  <si>
    <t>せき柱・胸郭・四肢の状態</t>
    <rPh sb="2" eb="3">
      <t>ハシラ</t>
    </rPh>
    <rPh sb="4" eb="6">
      <t>キョウカク</t>
    </rPh>
    <rPh sb="7" eb="9">
      <t>シシ</t>
    </rPh>
    <rPh sb="10" eb="12">
      <t>ジョウタイ</t>
    </rPh>
    <phoneticPr fontId="3"/>
  </si>
  <si>
    <t>せき柱の状態</t>
    <rPh sb="2" eb="3">
      <t>ハシラ</t>
    </rPh>
    <rPh sb="4" eb="6">
      <t>ジョウタイ</t>
    </rPh>
    <phoneticPr fontId="3"/>
  </si>
  <si>
    <t>胸郭の状態</t>
    <rPh sb="0" eb="2">
      <t>キョウカク</t>
    </rPh>
    <rPh sb="3" eb="5">
      <t>ジョウタイ</t>
    </rPh>
    <phoneticPr fontId="3"/>
  </si>
  <si>
    <t>四肢の状態</t>
    <rPh sb="0" eb="2">
      <t>シシ</t>
    </rPh>
    <rPh sb="3" eb="5">
      <t>ジョウタイ</t>
    </rPh>
    <phoneticPr fontId="3"/>
  </si>
  <si>
    <t>　　3 調査項目「脊柱・胸郭・四肢の疾病・異常」については、文部科学省が調査方法を変更したことにより、「脊柱の疾病・異常」「胸郭の疾病・異常」</t>
    <phoneticPr fontId="13"/>
  </si>
  <si>
    <t xml:space="preserve">　 　「四肢の疾病・異常」に分割されたため、これら3項目を合計した数値と令和4年以前の数値を単純比較することはできない。
</t>
    <phoneticPr fontId="13"/>
  </si>
  <si>
    <t xml:space="preserve">      5</t>
  </si>
  <si>
    <t xml:space="preserve">  5</t>
    <phoneticPr fontId="13"/>
  </si>
  <si>
    <t xml:space="preserve">  4</t>
    <phoneticPr fontId="13"/>
  </si>
  <si>
    <t>資料：県疾病感染症対策課、県生活衛生課</t>
    <rPh sb="13" eb="14">
      <t>ケン</t>
    </rPh>
    <rPh sb="14" eb="16">
      <t>セイカツ</t>
    </rPh>
    <rPh sb="16" eb="19">
      <t>エイセイカ</t>
    </rPh>
    <phoneticPr fontId="3"/>
  </si>
  <si>
    <t>　 4</t>
  </si>
  <si>
    <t>　 5</t>
    <phoneticPr fontId="13"/>
  </si>
  <si>
    <t>66</t>
  </si>
  <si>
    <t xml:space="preserve">  </t>
    <phoneticPr fontId="13"/>
  </si>
  <si>
    <t>注）医療関係従事者については、２年に１回の調査になっている。
    また、医師、歯科医師及び薬剤師については免許登録者数、保健師、助産師、看護師及び准看護師については
    就業者数である。</t>
    <phoneticPr fontId="3"/>
  </si>
  <si>
    <t xml:space="preserve">    資料：厚生労働省「衛生行政報告例」、「医療施設調査」、「医師、歯科医師、薬剤師調査」、県環境企画課、
          県医療推進課、県医薬安全課、県生活衛生課</t>
    <phoneticPr fontId="3"/>
  </si>
  <si>
    <t>資料：厚生労働省「医療施設調査」・県医療推進課調</t>
    <rPh sb="5" eb="7">
      <t>ロウドウ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</si>
</sst>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_ * #\ ###\ ##0;_ &quot;△&quot;* #\ ###\ ##0;_ * &quot;-&quot;;_ @_ "/>
    <numFmt numFmtId="177" formatCode="_ * #\ ###\ ##0.0;_ &quot;△&quot;* #\ ###\ ##0.0;_ * &quot;-&quot;;_ @_ "/>
    <numFmt numFmtId="178" formatCode="_ * #\ ##0;_ &quot;△&quot;* #\ ##0;_ * &quot;-&quot;;_ @_ "/>
    <numFmt numFmtId="179" formatCode="_ * #\ ##0.0;_ &quot;△&quot;* #\ ##0.0;_ * &quot;-&quot;;_ @_ "/>
    <numFmt numFmtId="180" formatCode="0.0"/>
    <numFmt numFmtId="181" formatCode="0_ "/>
    <numFmt numFmtId="182" formatCode="_ * #\ ###\ ##0\ ;_ * \-#\ ###\ ##0\ ;_ * &quot;-&quot;\ ;_ @_ "/>
    <numFmt numFmtId="183" formatCode="0.0\ "/>
    <numFmt numFmtId="184" formatCode="_ * #\ ##0\ ;_ &quot;△&quot;* #\ ##0\ ;_ * &quot;-&quot;\ ;_ @_ "/>
    <numFmt numFmtId="185" formatCode="##0.0;0;&quot;－&quot;"/>
    <numFmt numFmtId="186" formatCode="##0.0;0;&quot;…&quot;"/>
    <numFmt numFmtId="187" formatCode="0.0;[Red]0.0"/>
    <numFmt numFmtId="188" formatCode="_ * #\ ###\ ##0.0;_ &quot;△&quot;* #\ ###\ ##0.0;_ * &quot;-&quot;;_ @"/>
    <numFmt numFmtId="189" formatCode="_ * #\ ##0;_ * &quot;△&quot;#\ ##0;_ * &quot;-&quot;;_ @"/>
    <numFmt numFmtId="190" formatCode="_ * #\ ##0.0;_ * &quot;△&quot;#\ ##0.0;_ * &quot;-&quot;;_ @"/>
    <numFmt numFmtId="191" formatCode="_ * #\ ##0.0\ ;_ * &quot;△&quot;#\ ##0.0\ ;_ * &quot;-&quot;\ ;_ @\ "/>
    <numFmt numFmtId="192" formatCode="_ * #\ ###\ ##0.0;_ * &quot;△&quot;#\ ###\ ##0.0;_ * &quot;-&quot;;_ @"/>
    <numFmt numFmtId="193" formatCode="_ * #\ ###\ ##0;_ * &quot;△&quot;#\ ###\ ##0;_ * &quot;-&quot;;_ @"/>
    <numFmt numFmtId="194" formatCode="##0.0;0;&quot;-&quot;"/>
  </numFmts>
  <fonts count="46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sz val="7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0" fontId="12" fillId="0" borderId="0"/>
    <xf numFmtId="0" fontId="19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30" applyNumberFormat="0" applyAlignment="0" applyProtection="0">
      <alignment vertical="center"/>
    </xf>
    <xf numFmtId="0" fontId="38" fillId="8" borderId="31" applyNumberFormat="0" applyAlignment="0" applyProtection="0">
      <alignment vertical="center"/>
    </xf>
    <xf numFmtId="0" fontId="39" fillId="8" borderId="30" applyNumberFormat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9" borderId="3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10" borderId="34" applyNumberFormat="0" applyFont="0" applyAlignment="0" applyProtection="0">
      <alignment vertical="center"/>
    </xf>
  </cellStyleXfs>
  <cellXfs count="498">
    <xf numFmtId="0" fontId="0" fillId="0" borderId="0" xfId="0"/>
    <xf numFmtId="0" fontId="6" fillId="0" borderId="0" xfId="0" applyFont="1" applyFill="1" applyAlignment="1" applyProtection="1">
      <alignment vertical="top"/>
      <protection locked="0"/>
    </xf>
    <xf numFmtId="0" fontId="6" fillId="0" borderId="0" xfId="0" applyFont="1" applyFill="1" applyBorder="1" applyAlignment="1">
      <alignment vertical="center"/>
    </xf>
    <xf numFmtId="0" fontId="8" fillId="0" borderId="3" xfId="0" applyFont="1" applyFill="1" applyBorder="1" applyAlignment="1" applyProtection="1">
      <alignment horizontal="distributed" vertical="center"/>
      <protection locked="0"/>
    </xf>
    <xf numFmtId="0" fontId="8" fillId="0" borderId="0" xfId="0" applyFont="1" applyFill="1" applyBorder="1" applyAlignment="1" applyProtection="1">
      <alignment horizontal="distributed" vertical="center"/>
      <protection locked="0"/>
    </xf>
    <xf numFmtId="0" fontId="8" fillId="0" borderId="3" xfId="0" applyFont="1" applyFill="1" applyBorder="1" applyAlignment="1" applyProtection="1">
      <alignment horizontal="distributed" vertical="top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178" fontId="8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8" fillId="0" borderId="7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8" fillId="0" borderId="0" xfId="0" applyFont="1" applyFill="1"/>
    <xf numFmtId="0" fontId="8" fillId="0" borderId="7" xfId="0" applyFont="1" applyFill="1" applyBorder="1"/>
    <xf numFmtId="0" fontId="8" fillId="0" borderId="0" xfId="0" applyFont="1" applyFill="1" applyBorder="1"/>
    <xf numFmtId="0" fontId="8" fillId="0" borderId="11" xfId="0" applyFont="1" applyFill="1" applyBorder="1" applyAlignment="1"/>
    <xf numFmtId="0" fontId="8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78" fontId="8" fillId="0" borderId="0" xfId="0" applyNumberFormat="1" applyFont="1" applyFill="1" applyAlignment="1">
      <alignment horizontal="center" vertical="center"/>
    </xf>
    <xf numFmtId="49" fontId="8" fillId="0" borderId="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80" fontId="7" fillId="0" borderId="0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distributed" textRotation="255" justifyLastLine="1"/>
    </xf>
    <xf numFmtId="0" fontId="14" fillId="0" borderId="3" xfId="0" applyFont="1" applyFill="1" applyBorder="1" applyAlignment="1" applyProtection="1">
      <alignment horizontal="left" vertical="distributed" textRotation="255" justifyLastLine="1"/>
      <protection locked="0"/>
    </xf>
    <xf numFmtId="0" fontId="7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4" fillId="0" borderId="8" xfId="0" applyFont="1" applyFill="1" applyBorder="1" applyAlignment="1" applyProtection="1">
      <alignment horizontal="left" vertical="distributed" textRotation="255" justifyLastLine="1"/>
      <protection locked="0"/>
    </xf>
    <xf numFmtId="0" fontId="7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distributed" textRotation="255" justifyLastLine="1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vertical="center"/>
      <protection locked="0"/>
    </xf>
    <xf numFmtId="177" fontId="8" fillId="0" borderId="0" xfId="0" applyNumberFormat="1" applyFont="1" applyFill="1" applyAlignment="1" applyProtection="1">
      <alignment vertical="center"/>
      <protection locked="0"/>
    </xf>
    <xf numFmtId="177" fontId="0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Protection="1">
      <protection locked="0"/>
    </xf>
    <xf numFmtId="0" fontId="8" fillId="0" borderId="15" xfId="0" applyFont="1" applyFill="1" applyBorder="1"/>
    <xf numFmtId="0" fontId="8" fillId="0" borderId="10" xfId="0" applyFont="1" applyFill="1" applyBorder="1"/>
    <xf numFmtId="49" fontId="8" fillId="0" borderId="3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distributed" textRotation="255" justifyLastLine="1"/>
    </xf>
    <xf numFmtId="0" fontId="8" fillId="0" borderId="12" xfId="0" applyFont="1" applyFill="1" applyBorder="1" applyAlignment="1">
      <alignment horizontal="distributed" vertical="center" justifyLastLine="1"/>
    </xf>
    <xf numFmtId="0" fontId="8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4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Protection="1">
      <protection locked="0"/>
    </xf>
    <xf numFmtId="0" fontId="8" fillId="0" borderId="8" xfId="0" applyFont="1" applyFill="1" applyBorder="1" applyAlignment="1" applyProtection="1"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/>
    <xf numFmtId="0" fontId="7" fillId="0" borderId="0" xfId="0" applyFont="1" applyFill="1" applyAlignment="1" applyProtection="1">
      <alignment horizontal="right" vertical="top"/>
      <protection locked="0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80" fontId="18" fillId="0" borderId="7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justifyLastLine="1"/>
    </xf>
    <xf numFmtId="0" fontId="14" fillId="0" borderId="0" xfId="0" applyFont="1" applyFill="1" applyBorder="1" applyAlignment="1">
      <alignment vertical="center" wrapText="1" justifyLastLine="1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 justifyLastLine="1"/>
    </xf>
    <xf numFmtId="180" fontId="7" fillId="0" borderId="7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distributed" justifyLastLine="1"/>
    </xf>
    <xf numFmtId="0" fontId="14" fillId="0" borderId="0" xfId="0" applyFont="1" applyFill="1" applyBorder="1" applyAlignment="1"/>
    <xf numFmtId="0" fontId="8" fillId="0" borderId="11" xfId="0" applyFont="1" applyFill="1" applyBorder="1" applyAlignment="1">
      <alignment vertical="center" justifyLastLine="1"/>
    </xf>
    <xf numFmtId="0" fontId="8" fillId="0" borderId="11" xfId="0" applyFont="1" applyFill="1" applyBorder="1" applyAlignment="1">
      <alignment vertical="distributed" justifyLastLine="1"/>
    </xf>
    <xf numFmtId="182" fontId="8" fillId="0" borderId="0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 applyProtection="1">
      <alignment horizontal="right" vertical="top"/>
      <protection locked="0"/>
    </xf>
    <xf numFmtId="0" fontId="7" fillId="0" borderId="8" xfId="0" applyFont="1" applyFill="1" applyBorder="1" applyAlignment="1" applyProtection="1">
      <alignment horizontal="right" vertical="top"/>
      <protection locked="0"/>
    </xf>
    <xf numFmtId="0" fontId="8" fillId="0" borderId="6" xfId="0" applyFont="1" applyFill="1" applyBorder="1" applyAlignment="1">
      <alignment horizontal="distributed" vertical="center" wrapText="1" justifyLastLine="1"/>
    </xf>
    <xf numFmtId="0" fontId="8" fillId="0" borderId="3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85" fontId="14" fillId="0" borderId="0" xfId="8" applyNumberFormat="1" applyFont="1" applyFill="1" applyBorder="1" applyAlignment="1" applyProtection="1">
      <alignment horizontal="right"/>
    </xf>
    <xf numFmtId="186" fontId="14" fillId="0" borderId="0" xfId="8" applyNumberFormat="1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  <protection locked="0"/>
    </xf>
    <xf numFmtId="0" fontId="24" fillId="0" borderId="12" xfId="8" applyFont="1" applyFill="1" applyBorder="1" applyAlignment="1">
      <alignment horizontal="center" vertical="center"/>
    </xf>
    <xf numFmtId="0" fontId="24" fillId="0" borderId="0" xfId="8" applyFont="1" applyFill="1" applyBorder="1" applyAlignment="1">
      <alignment horizontal="left" vertical="center"/>
    </xf>
    <xf numFmtId="0" fontId="24" fillId="0" borderId="0" xfId="8" applyFont="1" applyFill="1" applyBorder="1" applyAlignment="1">
      <alignment vertical="center"/>
    </xf>
    <xf numFmtId="0" fontId="24" fillId="0" borderId="8" xfId="8" applyFont="1" applyFill="1" applyBorder="1" applyAlignment="1">
      <alignment horizontal="center" vertical="center"/>
    </xf>
    <xf numFmtId="0" fontId="24" fillId="0" borderId="0" xfId="8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right" vertical="center"/>
      <protection locked="0"/>
    </xf>
    <xf numFmtId="49" fontId="7" fillId="0" borderId="2" xfId="8" applyNumberFormat="1" applyFont="1" applyFill="1" applyBorder="1" applyAlignment="1">
      <alignment horizontal="center" vertical="center"/>
    </xf>
    <xf numFmtId="49" fontId="7" fillId="0" borderId="2" xfId="8" applyNumberFormat="1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top"/>
      <protection locked="0"/>
    </xf>
    <xf numFmtId="176" fontId="8" fillId="0" borderId="0" xfId="0" applyNumberFormat="1" applyFont="1" applyFill="1" applyBorder="1"/>
    <xf numFmtId="0" fontId="6" fillId="0" borderId="0" xfId="0" applyFont="1" applyFill="1" applyBorder="1" applyAlignment="1">
      <alignment vertical="top"/>
    </xf>
    <xf numFmtId="0" fontId="8" fillId="0" borderId="12" xfId="0" applyFont="1" applyFill="1" applyBorder="1" applyProtection="1"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8" fillId="0" borderId="0" xfId="0" applyFont="1" applyFill="1" applyAlignment="1">
      <alignment horizontal="right" vertical="center"/>
    </xf>
    <xf numFmtId="0" fontId="10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187" fontId="8" fillId="0" borderId="7" xfId="0" applyNumberFormat="1" applyFont="1" applyFill="1" applyBorder="1" applyAlignment="1">
      <alignment vertical="center"/>
    </xf>
    <xf numFmtId="187" fontId="8" fillId="0" borderId="0" xfId="0" applyNumberFormat="1" applyFont="1" applyFill="1" applyAlignment="1"/>
    <xf numFmtId="187" fontId="14" fillId="0" borderId="0" xfId="0" applyNumberFormat="1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187" fontId="8" fillId="0" borderId="0" xfId="0" applyNumberFormat="1" applyFont="1" applyFill="1" applyBorder="1" applyAlignment="1"/>
    <xf numFmtId="0" fontId="4" fillId="0" borderId="0" xfId="0" applyFont="1" applyFill="1" applyBorder="1" applyAlignment="1" applyProtection="1">
      <alignment horizontal="left" vertical="center"/>
      <protection locked="0"/>
    </xf>
    <xf numFmtId="0" fontId="10" fillId="0" borderId="22" xfId="0" applyFont="1" applyFill="1" applyBorder="1" applyAlignment="1">
      <alignment horizontal="center" vertical="center" wrapText="1" justifyLastLine="1"/>
    </xf>
    <xf numFmtId="185" fontId="7" fillId="0" borderId="0" xfId="8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>
      <alignment horizontal="distributed" vertical="center" justifyLastLine="1"/>
    </xf>
    <xf numFmtId="0" fontId="14" fillId="0" borderId="0" xfId="0" applyFont="1" applyFill="1" applyBorder="1" applyAlignment="1" applyProtection="1">
      <alignment horizontal="left" vertical="distributed" textRotation="255" justifyLastLine="1"/>
      <protection locked="0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distributed" textRotation="255" justifyLastLine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>
      <alignment vertical="center" justifyLastLine="1"/>
    </xf>
    <xf numFmtId="0" fontId="7" fillId="0" borderId="0" xfId="0" applyFont="1" applyFill="1" applyBorder="1" applyAlignment="1">
      <alignment vertical="center" wrapText="1" justifyLastLine="1"/>
    </xf>
    <xf numFmtId="180" fontId="14" fillId="0" borderId="0" xfId="8" applyNumberFormat="1" applyFont="1" applyFill="1" applyBorder="1" applyAlignment="1" applyProtection="1">
      <alignment horizontal="right"/>
    </xf>
    <xf numFmtId="186" fontId="7" fillId="0" borderId="0" xfId="8" applyNumberFormat="1" applyFont="1" applyFill="1" applyBorder="1" applyAlignment="1" applyProtection="1">
      <alignment horizontal="right"/>
    </xf>
    <xf numFmtId="180" fontId="7" fillId="0" borderId="0" xfId="8" applyNumberFormat="1" applyFont="1" applyFill="1" applyBorder="1" applyAlignment="1" applyProtection="1">
      <alignment horizontal="right"/>
    </xf>
    <xf numFmtId="180" fontId="1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 applyProtection="1">
      <protection locked="0"/>
    </xf>
    <xf numFmtId="0" fontId="17" fillId="0" borderId="0" xfId="0" applyFont="1" applyFill="1" applyBorder="1" applyAlignment="1">
      <alignment vertical="distributed" textRotation="255" justifyLastLine="1"/>
    </xf>
    <xf numFmtId="0" fontId="8" fillId="0" borderId="11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Protection="1">
      <protection locked="0"/>
    </xf>
    <xf numFmtId="0" fontId="17" fillId="0" borderId="7" xfId="0" applyFont="1" applyFill="1" applyBorder="1" applyAlignment="1">
      <alignment vertical="distributed" textRotation="255" justifyLastLine="1"/>
    </xf>
    <xf numFmtId="0" fontId="14" fillId="0" borderId="0" xfId="0" applyFont="1" applyFill="1" applyBorder="1" applyAlignment="1" applyProtection="1">
      <alignment horizontal="left" vertical="center"/>
      <protection locked="0"/>
    </xf>
    <xf numFmtId="188" fontId="8" fillId="0" borderId="0" xfId="0" applyNumberFormat="1" applyFont="1" applyFill="1" applyAlignment="1" applyProtection="1">
      <alignment vertical="center"/>
      <protection locked="0"/>
    </xf>
    <xf numFmtId="189" fontId="8" fillId="0" borderId="0" xfId="0" applyNumberFormat="1" applyFont="1" applyFill="1" applyBorder="1" applyAlignment="1" applyProtection="1">
      <alignment horizontal="right" vertical="center"/>
      <protection locked="0"/>
    </xf>
    <xf numFmtId="189" fontId="8" fillId="0" borderId="0" xfId="0" applyNumberFormat="1" applyFont="1" applyFill="1" applyAlignment="1" applyProtection="1">
      <alignment horizontal="right" vertical="center"/>
      <protection locked="0"/>
    </xf>
    <xf numFmtId="190" fontId="7" fillId="0" borderId="8" xfId="8" applyNumberFormat="1" applyFont="1" applyFill="1" applyBorder="1" applyAlignment="1">
      <alignment horizontal="right" vertical="center"/>
    </xf>
    <xf numFmtId="190" fontId="7" fillId="0" borderId="0" xfId="0" applyNumberFormat="1" applyFont="1" applyFill="1" applyBorder="1" applyAlignment="1">
      <alignment horizontal="right" vertical="center"/>
    </xf>
    <xf numFmtId="190" fontId="7" fillId="0" borderId="8" xfId="0" applyNumberFormat="1" applyFont="1" applyFill="1" applyBorder="1" applyAlignment="1">
      <alignment horizontal="right" vertical="center"/>
    </xf>
    <xf numFmtId="190" fontId="7" fillId="0" borderId="0" xfId="8" applyNumberFormat="1" applyFont="1" applyFill="1" applyBorder="1" applyAlignment="1" applyProtection="1">
      <alignment horizontal="right"/>
    </xf>
    <xf numFmtId="190" fontId="7" fillId="0" borderId="0" xfId="8" applyNumberFormat="1" applyFont="1" applyFill="1" applyAlignment="1" applyProtection="1">
      <alignment horizontal="right"/>
    </xf>
    <xf numFmtId="191" fontId="7" fillId="0" borderId="0" xfId="0" applyNumberFormat="1" applyFont="1" applyFill="1" applyBorder="1" applyAlignment="1">
      <alignment horizontal="right" vertical="center"/>
    </xf>
    <xf numFmtId="191" fontId="7" fillId="0" borderId="0" xfId="8" applyNumberFormat="1" applyFont="1" applyFill="1" applyBorder="1" applyAlignment="1" applyProtection="1">
      <alignment horizontal="right"/>
    </xf>
    <xf numFmtId="189" fontId="8" fillId="0" borderId="0" xfId="0" applyNumberFormat="1" applyFont="1" applyFill="1" applyAlignment="1">
      <alignment horizontal="center" vertical="center"/>
    </xf>
    <xf numFmtId="192" fontId="8" fillId="0" borderId="8" xfId="0" applyNumberFormat="1" applyFont="1" applyFill="1" applyBorder="1" applyAlignment="1">
      <alignment horizontal="center" vertical="center"/>
    </xf>
    <xf numFmtId="192" fontId="8" fillId="0" borderId="0" xfId="0" applyNumberFormat="1" applyFont="1" applyFill="1" applyAlignment="1">
      <alignment horizontal="center" vertical="center"/>
    </xf>
    <xf numFmtId="189" fontId="8" fillId="0" borderId="0" xfId="0" applyNumberFormat="1" applyFont="1" applyFill="1" applyBorder="1" applyAlignment="1">
      <alignment horizontal="center" vertical="center"/>
    </xf>
    <xf numFmtId="189" fontId="8" fillId="0" borderId="0" xfId="0" applyNumberFormat="1" applyFont="1" applyFill="1" applyAlignment="1">
      <alignment horizontal="right" vertical="center"/>
    </xf>
    <xf numFmtId="189" fontId="8" fillId="0" borderId="0" xfId="0" applyNumberFormat="1" applyFont="1" applyFill="1" applyBorder="1" applyAlignment="1">
      <alignment horizontal="right" vertical="center"/>
    </xf>
    <xf numFmtId="189" fontId="8" fillId="0" borderId="8" xfId="0" applyNumberFormat="1" applyFont="1" applyFill="1" applyBorder="1" applyAlignment="1">
      <alignment horizontal="right" vertical="center"/>
    </xf>
    <xf numFmtId="193" fontId="8" fillId="0" borderId="8" xfId="0" applyNumberFormat="1" applyFont="1" applyFill="1" applyBorder="1" applyAlignment="1" applyProtection="1">
      <alignment vertical="center"/>
      <protection locked="0"/>
    </xf>
    <xf numFmtId="193" fontId="8" fillId="0" borderId="0" xfId="0" applyNumberFormat="1" applyFont="1" applyFill="1" applyAlignment="1" applyProtection="1">
      <alignment vertical="center"/>
      <protection locked="0"/>
    </xf>
    <xf numFmtId="193" fontId="8" fillId="0" borderId="0" xfId="0" applyNumberFormat="1" applyFont="1" applyFill="1" applyBorder="1" applyAlignment="1" applyProtection="1">
      <alignment vertical="center"/>
      <protection locked="0"/>
    </xf>
    <xf numFmtId="193" fontId="0" fillId="0" borderId="8" xfId="0" applyNumberFormat="1" applyFont="1" applyFill="1" applyBorder="1" applyAlignment="1" applyProtection="1">
      <alignment vertical="center"/>
      <protection locked="0"/>
    </xf>
    <xf numFmtId="193" fontId="0" fillId="0" borderId="0" xfId="0" applyNumberFormat="1" applyFont="1" applyFill="1" applyAlignment="1" applyProtection="1">
      <alignment vertical="center"/>
      <protection locked="0"/>
    </xf>
    <xf numFmtId="0" fontId="8" fillId="0" borderId="11" xfId="0" applyFont="1" applyFill="1" applyBorder="1"/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89" fontId="8" fillId="0" borderId="8" xfId="0" applyNumberFormat="1" applyFont="1" applyFill="1" applyBorder="1" applyAlignment="1" applyProtection="1">
      <alignment horizontal="right" vertical="center"/>
      <protection locked="0"/>
    </xf>
    <xf numFmtId="0" fontId="8" fillId="0" borderId="13" xfId="0" applyFont="1" applyFill="1" applyBorder="1" applyAlignment="1" applyProtection="1">
      <alignment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178" fontId="8" fillId="0" borderId="7" xfId="0" applyNumberFormat="1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>
      <alignment horizontal="right" vertical="top"/>
    </xf>
    <xf numFmtId="0" fontId="7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distributed" vertical="center" justifyLastLine="1"/>
    </xf>
    <xf numFmtId="0" fontId="16" fillId="0" borderId="14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12" xfId="0" applyFont="1" applyFill="1" applyBorder="1" applyAlignment="1"/>
    <xf numFmtId="189" fontId="8" fillId="0" borderId="8" xfId="0" applyNumberFormat="1" applyFont="1" applyFill="1" applyBorder="1" applyAlignment="1">
      <alignment horizontal="center" vertical="center"/>
    </xf>
    <xf numFmtId="0" fontId="8" fillId="0" borderId="13" xfId="0" applyFont="1" applyFill="1" applyBorder="1"/>
    <xf numFmtId="0" fontId="7" fillId="0" borderId="14" xfId="0" applyFont="1" applyFill="1" applyBorder="1" applyAlignment="1">
      <alignment horizontal="distributed" vertical="center" justifyLastLine="1"/>
    </xf>
    <xf numFmtId="0" fontId="8" fillId="0" borderId="0" xfId="9" applyFont="1" applyFill="1" applyAlignment="1">
      <alignment vertical="center" wrapText="1"/>
    </xf>
    <xf numFmtId="0" fontId="8" fillId="0" borderId="0" xfId="0" applyFont="1" applyFill="1" applyAlignment="1">
      <alignment vertical="top"/>
    </xf>
    <xf numFmtId="0" fontId="26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27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6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0" borderId="9" xfId="0" applyFont="1" applyFill="1" applyBorder="1" applyAlignment="1"/>
    <xf numFmtId="0" fontId="8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distributed" vertical="center" justifyLastLine="1"/>
      <protection locked="0"/>
    </xf>
    <xf numFmtId="0" fontId="8" fillId="0" borderId="5" xfId="0" applyFont="1" applyFill="1" applyBorder="1" applyAlignment="1" applyProtection="1">
      <alignment horizontal="distributed" vertical="center" justifyLastLine="1"/>
      <protection locked="0"/>
    </xf>
    <xf numFmtId="0" fontId="8" fillId="0" borderId="11" xfId="0" applyFont="1" applyFill="1" applyBorder="1" applyProtection="1"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184" fontId="8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/>
    </xf>
    <xf numFmtId="189" fontId="2" fillId="0" borderId="0" xfId="0" applyNumberFormat="1" applyFont="1" applyFill="1" applyBorder="1" applyAlignment="1" applyProtection="1">
      <alignment horizontal="right" vertical="center"/>
      <protection locked="0"/>
    </xf>
    <xf numFmtId="18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Protection="1"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7" fillId="0" borderId="7" xfId="0" applyFont="1" applyFill="1" applyBorder="1" applyAlignment="1">
      <alignment vertical="distributed" textRotation="255"/>
    </xf>
    <xf numFmtId="187" fontId="7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94" fontId="7" fillId="0" borderId="0" xfId="8" applyNumberFormat="1" applyFont="1" applyFill="1" applyAlignment="1" applyProtection="1">
      <alignment horizontal="right"/>
    </xf>
    <xf numFmtId="180" fontId="7" fillId="0" borderId="0" xfId="8" applyNumberFormat="1" applyFont="1" applyFill="1" applyAlignment="1" applyProtection="1">
      <alignment horizontal="right"/>
    </xf>
    <xf numFmtId="180" fontId="14" fillId="0" borderId="0" xfId="8" applyNumberFormat="1" applyFont="1" applyFill="1" applyAlignment="1" applyProtection="1">
      <alignment horizontal="right"/>
    </xf>
    <xf numFmtId="180" fontId="14" fillId="0" borderId="0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5" xfId="0" applyFont="1" applyFill="1" applyBorder="1" applyAlignment="1">
      <alignment horizontal="distributed" vertical="center" justifyLastLine="1"/>
    </xf>
    <xf numFmtId="0" fontId="7" fillId="0" borderId="23" xfId="0" applyFont="1" applyFill="1" applyBorder="1" applyAlignment="1">
      <alignment horizontal="center" vertical="center" textRotation="255"/>
    </xf>
    <xf numFmtId="0" fontId="7" fillId="0" borderId="24" xfId="0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190" fontId="14" fillId="0" borderId="8" xfId="0" applyNumberFormat="1" applyFont="1" applyFill="1" applyBorder="1" applyAlignment="1">
      <alignment horizontal="right" vertical="center"/>
    </xf>
    <xf numFmtId="190" fontId="14" fillId="0" borderId="0" xfId="0" applyNumberFormat="1" applyFont="1" applyFill="1" applyBorder="1" applyAlignment="1">
      <alignment horizontal="right" vertical="center"/>
    </xf>
    <xf numFmtId="190" fontId="14" fillId="0" borderId="0" xfId="8" applyNumberFormat="1" applyFont="1" applyFill="1" applyBorder="1" applyAlignment="1" applyProtection="1">
      <alignment horizontal="right"/>
    </xf>
    <xf numFmtId="190" fontId="14" fillId="0" borderId="0" xfId="8" applyNumberFormat="1" applyFont="1" applyFill="1" applyAlignment="1" applyProtection="1">
      <alignment horizontal="right"/>
    </xf>
    <xf numFmtId="191" fontId="14" fillId="0" borderId="0" xfId="8" applyNumberFormat="1" applyFont="1" applyFill="1" applyBorder="1" applyAlignment="1" applyProtection="1">
      <alignment horizontal="right"/>
    </xf>
    <xf numFmtId="190" fontId="15" fillId="0" borderId="8" xfId="0" applyNumberFormat="1" applyFont="1" applyFill="1" applyBorder="1" applyAlignment="1">
      <alignment horizontal="right" vertical="center"/>
    </xf>
    <xf numFmtId="190" fontId="15" fillId="0" borderId="0" xfId="0" applyNumberFormat="1" applyFont="1" applyFill="1" applyBorder="1" applyAlignment="1">
      <alignment horizontal="right" vertical="center"/>
    </xf>
    <xf numFmtId="190" fontId="7" fillId="0" borderId="8" xfId="0" applyNumberFormat="1" applyFont="1" applyFill="1" applyBorder="1" applyAlignment="1" applyProtection="1">
      <alignment horizontal="right" vertical="distributed" textRotation="255" justifyLastLine="1"/>
      <protection locked="0"/>
    </xf>
    <xf numFmtId="190" fontId="7" fillId="0" borderId="0" xfId="0" applyNumberFormat="1" applyFont="1" applyFill="1" applyBorder="1" applyAlignment="1" applyProtection="1">
      <alignment horizontal="right" vertical="distributed" textRotation="255" justifyLastLine="1"/>
      <protection locked="0"/>
    </xf>
    <xf numFmtId="190" fontId="7" fillId="0" borderId="8" xfId="0" applyNumberFormat="1" applyFont="1" applyFill="1" applyBorder="1" applyAlignment="1">
      <alignment horizontal="right" vertical="distributed" textRotation="255" justifyLastLine="1"/>
    </xf>
    <xf numFmtId="190" fontId="7" fillId="0" borderId="0" xfId="0" applyNumberFormat="1" applyFont="1" applyFill="1" applyBorder="1" applyAlignment="1">
      <alignment horizontal="right" vertical="distributed" textRotation="255" justifyLastLine="1"/>
    </xf>
    <xf numFmtId="0" fontId="14" fillId="0" borderId="0" xfId="8" applyNumberFormat="1" applyFont="1" applyFill="1" applyAlignment="1" applyProtection="1">
      <alignment horizontal="right"/>
    </xf>
    <xf numFmtId="0" fontId="7" fillId="0" borderId="0" xfId="8" applyNumberFormat="1" applyFont="1" applyFill="1" applyAlignment="1" applyProtection="1">
      <alignment horizontal="right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/>
    <xf numFmtId="185" fontId="7" fillId="0" borderId="0" xfId="8" applyNumberFormat="1" applyFont="1" applyFill="1" applyAlignment="1" applyProtection="1">
      <alignment horizontal="right"/>
    </xf>
    <xf numFmtId="191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185" fontId="14" fillId="0" borderId="0" xfId="8" applyNumberFormat="1" applyFont="1" applyFill="1" applyAlignment="1" applyProtection="1">
      <alignment horizontal="right"/>
    </xf>
    <xf numFmtId="180" fontId="14" fillId="0" borderId="0" xfId="0" applyNumberFormat="1" applyFont="1" applyFill="1" applyBorder="1" applyAlignment="1">
      <alignment vertical="center"/>
    </xf>
    <xf numFmtId="185" fontId="15" fillId="0" borderId="0" xfId="0" applyNumberFormat="1" applyFont="1" applyFill="1" applyBorder="1" applyAlignment="1">
      <alignment vertical="center"/>
    </xf>
    <xf numFmtId="180" fontId="15" fillId="0" borderId="0" xfId="0" applyNumberFormat="1" applyFont="1" applyFill="1" applyBorder="1" applyAlignment="1">
      <alignment vertical="center"/>
    </xf>
    <xf numFmtId="183" fontId="7" fillId="0" borderId="0" xfId="0" applyNumberFormat="1" applyFont="1" applyFill="1" applyBorder="1" applyAlignment="1">
      <alignment horizontal="right" vertical="center"/>
    </xf>
    <xf numFmtId="186" fontId="7" fillId="0" borderId="0" xfId="8" applyNumberFormat="1" applyFont="1" applyFill="1" applyAlignment="1">
      <alignment horizontal="right"/>
    </xf>
    <xf numFmtId="189" fontId="7" fillId="0" borderId="0" xfId="0" applyNumberFormat="1" applyFont="1" applyFill="1" applyAlignment="1" applyProtection="1">
      <alignment horizontal="right" vertical="center"/>
      <protection locked="0"/>
    </xf>
    <xf numFmtId="185" fontId="7" fillId="0" borderId="0" xfId="0" applyNumberFormat="1" applyFont="1" applyFill="1" applyBorder="1" applyAlignment="1">
      <alignment vertical="center"/>
    </xf>
    <xf numFmtId="186" fontId="14" fillId="0" borderId="0" xfId="8" applyNumberFormat="1" applyFont="1" applyFill="1" applyAlignment="1">
      <alignment horizontal="right"/>
    </xf>
    <xf numFmtId="183" fontId="7" fillId="0" borderId="0" xfId="0" applyNumberFormat="1" applyFont="1" applyFill="1" applyBorder="1" applyAlignment="1">
      <alignment vertical="center"/>
    </xf>
    <xf numFmtId="185" fontId="7" fillId="0" borderId="0" xfId="8" applyNumberFormat="1" applyFont="1" applyFill="1" applyAlignment="1">
      <alignment horizontal="right"/>
    </xf>
    <xf numFmtId="185" fontId="14" fillId="0" borderId="0" xfId="8" applyNumberFormat="1" applyFont="1" applyFill="1" applyAlignment="1">
      <alignment horizontal="right"/>
    </xf>
    <xf numFmtId="185" fontId="7" fillId="0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187" fontId="2" fillId="0" borderId="0" xfId="0" applyNumberFormat="1" applyFont="1" applyFill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189" fontId="2" fillId="0" borderId="0" xfId="0" applyNumberFormat="1" applyFont="1" applyFill="1" applyAlignment="1">
      <alignment horizontal="center" vertical="center"/>
    </xf>
    <xf numFmtId="192" fontId="2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89" fontId="2" fillId="0" borderId="0" xfId="0" applyNumberFormat="1" applyFont="1" applyFill="1" applyAlignment="1">
      <alignment horizontal="right" vertical="center"/>
    </xf>
    <xf numFmtId="189" fontId="2" fillId="0" borderId="0" xfId="0" applyNumberFormat="1" applyFont="1" applyFill="1" applyBorder="1" applyAlignment="1">
      <alignment horizontal="right" vertical="center"/>
    </xf>
    <xf numFmtId="189" fontId="2" fillId="0" borderId="0" xfId="0" applyNumberFormat="1" applyFont="1" applyFill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189" fontId="2" fillId="0" borderId="8" xfId="0" applyNumberFormat="1" applyFont="1" applyFill="1" applyBorder="1" applyAlignment="1">
      <alignment horizontal="right" vertical="center"/>
    </xf>
    <xf numFmtId="189" fontId="2" fillId="0" borderId="8" xfId="0" applyNumberFormat="1" applyFont="1" applyFill="1" applyBorder="1" applyAlignment="1">
      <alignment horizontal="center" vertical="center"/>
    </xf>
    <xf numFmtId="189" fontId="8" fillId="0" borderId="0" xfId="10" applyNumberFormat="1" applyFont="1" applyFill="1" applyAlignment="1" applyProtection="1">
      <alignment horizontal="right" vertical="center"/>
      <protection locked="0"/>
    </xf>
    <xf numFmtId="184" fontId="2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/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distributed" vertical="center"/>
      <protection locked="0"/>
    </xf>
    <xf numFmtId="0" fontId="2" fillId="0" borderId="3" xfId="0" applyFont="1" applyFill="1" applyBorder="1" applyAlignment="1" applyProtection="1">
      <alignment horizontal="distributed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8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193" fontId="0" fillId="0" borderId="0" xfId="0" applyNumberFormat="1" applyFont="1" applyFill="1" applyBorder="1" applyAlignment="1" applyProtection="1">
      <alignment vertical="center"/>
      <protection locked="0"/>
    </xf>
    <xf numFmtId="188" fontId="0" fillId="0" borderId="0" xfId="0" applyNumberFormat="1" applyFont="1" applyFill="1" applyAlignment="1" applyProtection="1">
      <alignment vertical="center"/>
      <protection locked="0"/>
    </xf>
    <xf numFmtId="193" fontId="8" fillId="0" borderId="8" xfId="0" applyNumberFormat="1" applyFont="1" applyFill="1" applyBorder="1" applyAlignment="1" applyProtection="1">
      <alignment horizontal="left" vertical="center"/>
      <protection locked="0"/>
    </xf>
    <xf numFmtId="193" fontId="8" fillId="0" borderId="0" xfId="0" applyNumberFormat="1" applyFont="1" applyFill="1" applyAlignment="1" applyProtection="1">
      <alignment horizontal="center" vertical="center"/>
      <protection locked="0"/>
    </xf>
    <xf numFmtId="177" fontId="8" fillId="0" borderId="0" xfId="0" applyNumberFormat="1" applyFont="1" applyFill="1" applyAlignment="1" applyProtection="1">
      <alignment horizontal="center" vertical="center"/>
      <protection locked="0"/>
    </xf>
    <xf numFmtId="193" fontId="8" fillId="0" borderId="8" xfId="0" applyNumberFormat="1" applyFont="1" applyFill="1" applyBorder="1" applyAlignment="1" applyProtection="1">
      <alignment horizontal="right" vertical="center"/>
      <protection locked="0"/>
    </xf>
    <xf numFmtId="192" fontId="8" fillId="0" borderId="0" xfId="0" applyNumberFormat="1" applyFont="1" applyFill="1" applyAlignment="1" applyProtection="1">
      <alignment vertical="center"/>
      <protection locked="0"/>
    </xf>
    <xf numFmtId="0" fontId="28" fillId="3" borderId="0" xfId="1" applyFill="1" applyAlignment="1" applyProtection="1">
      <alignment horizontal="left" vertical="center"/>
    </xf>
    <xf numFmtId="0" fontId="28" fillId="3" borderId="0" xfId="1" applyFill="1" applyAlignment="1" applyProtection="1">
      <alignment horizontal="left" vertical="center" wrapText="1"/>
    </xf>
    <xf numFmtId="0" fontId="27" fillId="2" borderId="0" xfId="0" applyFont="1" applyFill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0" xfId="11" applyFont="1" applyFill="1" applyAlignment="1">
      <alignment horizontal="left" vertical="top" wrapText="1"/>
    </xf>
    <xf numFmtId="0" fontId="5" fillId="0" borderId="0" xfId="0" applyFont="1" applyFill="1" applyAlignment="1" applyProtection="1">
      <alignment horizontal="center" vertical="top"/>
      <protection locked="0"/>
    </xf>
    <xf numFmtId="0" fontId="6" fillId="0" borderId="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Protection="1">
      <protection locked="0"/>
    </xf>
    <xf numFmtId="0" fontId="8" fillId="0" borderId="15" xfId="0" applyFont="1" applyFill="1" applyBorder="1" applyProtection="1"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distributed" vertical="center" justifyLastLine="1"/>
      <protection locked="0"/>
    </xf>
    <xf numFmtId="0" fontId="8" fillId="0" borderId="19" xfId="0" applyFont="1" applyFill="1" applyBorder="1" applyAlignment="1" applyProtection="1">
      <alignment horizontal="distributed" vertical="center" justifyLastLine="1"/>
      <protection locked="0"/>
    </xf>
    <xf numFmtId="0" fontId="8" fillId="0" borderId="17" xfId="0" applyFont="1" applyFill="1" applyBorder="1" applyAlignment="1" applyProtection="1">
      <alignment horizontal="distributed" vertical="center" justifyLastLine="1"/>
      <protection locked="0"/>
    </xf>
    <xf numFmtId="0" fontId="8" fillId="0" borderId="18" xfId="0" applyFont="1" applyFill="1" applyBorder="1" applyAlignment="1" applyProtection="1">
      <alignment horizontal="distributed" vertical="center" justifyLastLine="1"/>
      <protection locked="0"/>
    </xf>
    <xf numFmtId="0" fontId="8" fillId="0" borderId="5" xfId="0" applyFont="1" applyFill="1" applyBorder="1" applyAlignment="1" applyProtection="1">
      <alignment horizontal="distributed" vertical="center" justifyLastLine="1"/>
      <protection locked="0"/>
    </xf>
    <xf numFmtId="0" fontId="8" fillId="0" borderId="16" xfId="0" applyFont="1" applyFill="1" applyBorder="1" applyAlignment="1" applyProtection="1">
      <alignment horizontal="distributed" vertical="center" justifyLastLine="1"/>
      <protection locked="0"/>
    </xf>
    <xf numFmtId="0" fontId="8" fillId="0" borderId="20" xfId="0" applyFont="1" applyFill="1" applyBorder="1" applyAlignment="1" applyProtection="1">
      <alignment horizontal="distributed" vertical="center" justifyLastLine="1"/>
      <protection locked="0"/>
    </xf>
    <xf numFmtId="0" fontId="8" fillId="0" borderId="14" xfId="0" applyFont="1" applyFill="1" applyBorder="1" applyAlignment="1" applyProtection="1">
      <alignment horizontal="distributed" vertical="center" justifyLastLine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8" fillId="0" borderId="1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distributed" vertical="center" indent="2"/>
    </xf>
    <xf numFmtId="0" fontId="2" fillId="0" borderId="16" xfId="0" applyFont="1" applyFill="1" applyBorder="1" applyAlignment="1">
      <alignment horizontal="distributed" vertical="center" indent="2"/>
    </xf>
    <xf numFmtId="0" fontId="2" fillId="0" borderId="6" xfId="0" applyFont="1" applyFill="1" applyBorder="1" applyAlignment="1">
      <alignment horizontal="distributed" vertical="center" indent="2"/>
    </xf>
    <xf numFmtId="0" fontId="8" fillId="0" borderId="20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8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8" fillId="0" borderId="7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distributed" vertical="center" indent="1"/>
    </xf>
    <xf numFmtId="0" fontId="8" fillId="0" borderId="16" xfId="0" applyFont="1" applyFill="1" applyBorder="1" applyAlignment="1">
      <alignment horizontal="distributed" vertical="center" indent="1"/>
    </xf>
    <xf numFmtId="0" fontId="8" fillId="0" borderId="6" xfId="0" applyFont="1" applyFill="1" applyBorder="1" applyAlignment="1">
      <alignment horizontal="distributed" vertical="center" indent="1"/>
    </xf>
    <xf numFmtId="0" fontId="8" fillId="0" borderId="5" xfId="0" applyFont="1" applyFill="1" applyBorder="1" applyAlignment="1">
      <alignment horizontal="distributed" vertical="center" indent="3"/>
    </xf>
    <xf numFmtId="0" fontId="2" fillId="0" borderId="16" xfId="0" applyFont="1" applyFill="1" applyBorder="1" applyAlignment="1">
      <alignment horizontal="distributed" vertical="center" indent="3"/>
    </xf>
    <xf numFmtId="0" fontId="8" fillId="0" borderId="2" xfId="0" applyFont="1" applyFill="1" applyBorder="1" applyAlignment="1">
      <alignment horizontal="distributed" vertical="center" justifyLastLine="1"/>
    </xf>
    <xf numFmtId="0" fontId="20" fillId="0" borderId="7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0" xfId="0" applyFont="1" applyFill="1" applyBorder="1" applyAlignment="1">
      <alignment horizontal="center" vertical="center" wrapText="1" justifyLastLine="1"/>
    </xf>
    <xf numFmtId="0" fontId="8" fillId="0" borderId="17" xfId="0" applyFont="1" applyFill="1" applyBorder="1" applyAlignment="1">
      <alignment horizontal="center" vertical="center" wrapText="1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5" xfId="0" applyFont="1" applyFill="1" applyBorder="1" applyAlignment="1">
      <alignment horizontal="distributed" vertical="center" justifyLastLine="1"/>
    </xf>
    <xf numFmtId="0" fontId="8" fillId="0" borderId="16" xfId="0" applyFont="1" applyFill="1" applyBorder="1" applyAlignment="1">
      <alignment horizontal="distributed" vertical="center" justifyLastLine="1"/>
    </xf>
    <xf numFmtId="0" fontId="8" fillId="0" borderId="21" xfId="0" applyFont="1" applyFill="1" applyBorder="1" applyAlignment="1">
      <alignment horizontal="distributed" vertical="center" justifyLastLine="1"/>
    </xf>
    <xf numFmtId="0" fontId="2" fillId="0" borderId="0" xfId="0" applyFont="1" applyAlignment="1"/>
    <xf numFmtId="0" fontId="6" fillId="0" borderId="0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8" fillId="0" borderId="0" xfId="6" applyFont="1" applyFill="1" applyAlignment="1">
      <alignment horizontal="left" vertical="top" wrapText="1"/>
    </xf>
    <xf numFmtId="0" fontId="8" fillId="0" borderId="0" xfId="9" applyFont="1" applyFill="1" applyAlignment="1">
      <alignment horizontal="right" vertical="top" wrapText="1"/>
    </xf>
    <xf numFmtId="0" fontId="7" fillId="0" borderId="19" xfId="0" applyFont="1" applyFill="1" applyBorder="1" applyAlignment="1">
      <alignment horizontal="distributed" vertical="center" wrapText="1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20" xfId="8" applyFont="1" applyFill="1" applyBorder="1" applyAlignment="1">
      <alignment horizontal="center" vertical="center"/>
    </xf>
    <xf numFmtId="0" fontId="7" fillId="0" borderId="9" xfId="8" applyFont="1" applyFill="1" applyBorder="1" applyAlignment="1">
      <alignment horizontal="center" vertical="center"/>
    </xf>
    <xf numFmtId="0" fontId="7" fillId="0" borderId="19" xfId="8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horizontal="center" vertical="center" wrapText="1" justifyLastLine="1"/>
    </xf>
    <xf numFmtId="0" fontId="10" fillId="0" borderId="23" xfId="0" applyFont="1" applyFill="1" applyBorder="1" applyAlignment="1">
      <alignment horizontal="center" vertical="center" wrapText="1" justifyLastLine="1"/>
    </xf>
    <xf numFmtId="0" fontId="10" fillId="0" borderId="24" xfId="0" applyFont="1" applyFill="1" applyBorder="1" applyAlignment="1">
      <alignment horizontal="center" vertical="center" wrapText="1" justifyLastLine="1"/>
    </xf>
    <xf numFmtId="0" fontId="7" fillId="0" borderId="25" xfId="0" applyFont="1" applyFill="1" applyBorder="1" applyAlignment="1">
      <alignment horizontal="distributed" vertical="distributed" justifyLastLine="1"/>
    </xf>
    <xf numFmtId="0" fontId="7" fillId="0" borderId="23" xfId="0" applyFont="1" applyFill="1" applyBorder="1" applyAlignment="1">
      <alignment horizontal="distributed" vertical="distributed" justifyLastLine="1"/>
    </xf>
    <xf numFmtId="0" fontId="7" fillId="0" borderId="24" xfId="0" applyFont="1" applyFill="1" applyBorder="1" applyAlignment="1">
      <alignment horizontal="distributed" vertical="distributed" justifyLastLine="1"/>
    </xf>
    <xf numFmtId="0" fontId="7" fillId="0" borderId="20" xfId="0" applyFont="1" applyFill="1" applyBorder="1" applyAlignment="1">
      <alignment horizontal="distributed" vertical="center" wrapText="1" justifyLastLine="1"/>
    </xf>
    <xf numFmtId="0" fontId="7" fillId="0" borderId="8" xfId="0" applyFont="1" applyFill="1" applyBorder="1" applyAlignment="1">
      <alignment horizontal="distributed" vertical="center" justifyLastLine="1"/>
    </xf>
    <xf numFmtId="0" fontId="7" fillId="0" borderId="23" xfId="8" applyFont="1" applyFill="1" applyBorder="1" applyAlignment="1">
      <alignment horizontal="center" vertical="center"/>
    </xf>
    <xf numFmtId="0" fontId="7" fillId="0" borderId="24" xfId="8" applyFont="1" applyFill="1" applyBorder="1" applyAlignment="1">
      <alignment horizontal="center" vertical="center"/>
    </xf>
    <xf numFmtId="0" fontId="7" fillId="0" borderId="21" xfId="8" applyFont="1" applyFill="1" applyBorder="1" applyAlignment="1">
      <alignment horizontal="center" vertical="center"/>
    </xf>
    <xf numFmtId="0" fontId="7" fillId="0" borderId="26" xfId="8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distributed" vertical="center" justifyLastLine="1"/>
    </xf>
    <xf numFmtId="0" fontId="7" fillId="0" borderId="24" xfId="0" applyFont="1" applyFill="1" applyBorder="1" applyAlignment="1">
      <alignment horizontal="distributed" vertical="center" justifyLastLine="1"/>
    </xf>
    <xf numFmtId="0" fontId="7" fillId="0" borderId="22" xfId="0" applyFont="1" applyFill="1" applyBorder="1" applyAlignment="1">
      <alignment horizontal="center" vertical="center" wrapText="1" justifyLastLine="1"/>
    </xf>
    <xf numFmtId="0" fontId="7" fillId="0" borderId="23" xfId="0" applyFont="1" applyFill="1" applyBorder="1" applyAlignment="1">
      <alignment horizontal="center" vertical="center" wrapText="1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26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22" xfId="0" applyFont="1" applyFill="1" applyBorder="1" applyAlignment="1">
      <alignment horizontal="center" vertical="center" justifyLastLine="1"/>
    </xf>
    <xf numFmtId="0" fontId="7" fillId="0" borderId="23" xfId="0" applyFont="1" applyFill="1" applyBorder="1" applyAlignment="1">
      <alignment horizontal="center" vertical="center" justifyLastLine="1"/>
    </xf>
    <xf numFmtId="0" fontId="7" fillId="0" borderId="25" xfId="0" applyFont="1" applyFill="1" applyBorder="1" applyAlignment="1">
      <alignment horizontal="center" vertical="center" wrapText="1" justifyLastLine="1"/>
    </xf>
    <xf numFmtId="0" fontId="7" fillId="0" borderId="24" xfId="0" applyFont="1" applyFill="1" applyBorder="1" applyAlignment="1">
      <alignment horizontal="center" vertical="center" justifyLastLine="1"/>
    </xf>
    <xf numFmtId="0" fontId="7" fillId="0" borderId="24" xfId="0" applyFont="1" applyFill="1" applyBorder="1" applyAlignment="1">
      <alignment horizontal="center" vertical="center" wrapText="1" justifyLastLine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 justifyLastLine="1"/>
    </xf>
    <xf numFmtId="0" fontId="7" fillId="0" borderId="2" xfId="0" applyFont="1" applyFill="1" applyBorder="1" applyAlignment="1">
      <alignment horizontal="center" vertical="center" wrapText="1" justifyLastLine="1"/>
    </xf>
    <xf numFmtId="0" fontId="7" fillId="0" borderId="9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distributed" vertical="center" wrapText="1" justifyLastLine="1"/>
    </xf>
    <xf numFmtId="0" fontId="7" fillId="0" borderId="17" xfId="0" applyFont="1" applyFill="1" applyBorder="1" applyAlignment="1">
      <alignment horizontal="distributed" vertical="center" wrapText="1" justifyLastLine="1"/>
    </xf>
    <xf numFmtId="0" fontId="7" fillId="0" borderId="22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wrapText="1" shrinkToFit="1"/>
    </xf>
    <xf numFmtId="0" fontId="10" fillId="0" borderId="2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justifyLastLine="1"/>
      <protection locked="0"/>
    </xf>
    <xf numFmtId="0" fontId="7" fillId="0" borderId="16" xfId="0" applyFont="1" applyFill="1" applyBorder="1" applyAlignment="1" applyProtection="1">
      <alignment horizontal="center" vertical="center" justifyLastLine="1"/>
      <protection locked="0"/>
    </xf>
    <xf numFmtId="0" fontId="7" fillId="0" borderId="6" xfId="0" applyFont="1" applyFill="1" applyBorder="1" applyAlignment="1" applyProtection="1">
      <alignment horizontal="center" vertical="center" justifyLastLine="1"/>
      <protection locked="0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7" fillId="0" borderId="22" xfId="0" applyFont="1" applyFill="1" applyBorder="1" applyAlignment="1">
      <alignment horizontal="distributed" vertical="center"/>
    </xf>
    <xf numFmtId="0" fontId="7" fillId="0" borderId="23" xfId="0" applyFont="1" applyFill="1" applyBorder="1" applyAlignment="1">
      <alignment horizontal="distributed" vertical="center"/>
    </xf>
    <xf numFmtId="0" fontId="2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vertic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/>
    <xf numFmtId="0" fontId="7" fillId="0" borderId="23" xfId="0" applyFont="1" applyFill="1" applyBorder="1" applyAlignment="1">
      <alignment horizontal="center" vertical="center" textRotation="255"/>
    </xf>
    <xf numFmtId="181" fontId="7" fillId="0" borderId="12" xfId="0" applyNumberFormat="1" applyFont="1" applyFill="1" applyBorder="1" applyAlignment="1">
      <alignment horizontal="center" vertical="center" wrapText="1" justifyLastLine="1"/>
    </xf>
    <xf numFmtId="181" fontId="7" fillId="0" borderId="8" xfId="0" applyNumberFormat="1" applyFont="1" applyFill="1" applyBorder="1" applyAlignment="1">
      <alignment horizontal="center" vertical="center" wrapText="1" justifyLastLine="1"/>
    </xf>
    <xf numFmtId="181" fontId="7" fillId="0" borderId="14" xfId="0" applyNumberFormat="1" applyFont="1" applyFill="1" applyBorder="1" applyAlignment="1">
      <alignment horizontal="center" vertical="center" wrapText="1" justifyLastLine="1"/>
    </xf>
    <xf numFmtId="181" fontId="7" fillId="0" borderId="22" xfId="0" applyNumberFormat="1" applyFont="1" applyFill="1" applyBorder="1" applyAlignment="1">
      <alignment horizontal="center" vertical="center" wrapText="1" justifyLastLine="1"/>
    </xf>
    <xf numFmtId="181" fontId="7" fillId="0" borderId="23" xfId="0" applyNumberFormat="1" applyFont="1" applyFill="1" applyBorder="1" applyAlignment="1">
      <alignment horizontal="center" vertical="center" wrapText="1" justifyLastLine="1"/>
    </xf>
    <xf numFmtId="181" fontId="7" fillId="0" borderId="24" xfId="0" applyNumberFormat="1" applyFont="1" applyFill="1" applyBorder="1" applyAlignment="1">
      <alignment horizontal="center" vertical="center" wrapText="1" justifyLastLine="1"/>
    </xf>
    <xf numFmtId="0" fontId="10" fillId="0" borderId="4" xfId="0" applyFont="1" applyFill="1" applyBorder="1" applyAlignment="1">
      <alignment horizontal="center" vertical="center" wrapText="1" justifyLastLine="1"/>
    </xf>
    <xf numFmtId="0" fontId="10" fillId="0" borderId="2" xfId="0" applyFont="1" applyFill="1" applyBorder="1" applyAlignment="1">
      <alignment horizontal="center" vertical="center" wrapText="1" justifyLastLine="1"/>
    </xf>
    <xf numFmtId="0" fontId="2" fillId="0" borderId="0" xfId="0" applyFont="1" applyFill="1" applyBorder="1" applyAlignment="1" applyProtection="1">
      <alignment horizontal="distributed" vertical="distributed"/>
      <protection locked="0"/>
    </xf>
    <xf numFmtId="0" fontId="2" fillId="0" borderId="3" xfId="0" applyFont="1" applyFill="1" applyBorder="1" applyAlignment="1" applyProtection="1">
      <alignment horizontal="distributed" vertical="distributed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49" fontId="2" fillId="0" borderId="8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>
      <alignment horizontal="left" vertical="top" wrapText="1"/>
    </xf>
    <xf numFmtId="0" fontId="8" fillId="0" borderId="0" xfId="0" applyFont="1" applyFill="1" applyAlignment="1" applyProtection="1">
      <alignment horizontal="right"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distributed" vertical="center" wrapText="1" indent="4"/>
      <protection locked="0"/>
    </xf>
    <xf numFmtId="0" fontId="8" fillId="0" borderId="16" xfId="0" applyFont="1" applyFill="1" applyBorder="1" applyAlignment="1" applyProtection="1">
      <alignment horizontal="distributed" vertical="center" wrapText="1" indent="4"/>
      <protection locked="0"/>
    </xf>
    <xf numFmtId="0" fontId="8" fillId="0" borderId="6" xfId="0" applyFont="1" applyFill="1" applyBorder="1" applyAlignment="1" applyProtection="1">
      <alignment horizontal="distributed" vertical="center" wrapText="1" indent="4"/>
      <protection locked="0"/>
    </xf>
    <xf numFmtId="0" fontId="8" fillId="0" borderId="16" xfId="0" applyFont="1" applyFill="1" applyBorder="1" applyAlignment="1" applyProtection="1">
      <alignment horizontal="distributed" vertical="center" indent="4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distributed" vertical="center"/>
      <protection locked="0"/>
    </xf>
    <xf numFmtId="0" fontId="2" fillId="0" borderId="3" xfId="0" applyFont="1" applyFill="1" applyBorder="1" applyAlignment="1" applyProtection="1">
      <alignment horizontal="distributed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8" fillId="0" borderId="3" xfId="0" applyFont="1" applyFill="1" applyBorder="1" applyAlignment="1" applyProtection="1">
      <alignment horizontal="right" vertical="center"/>
      <protection locked="0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</cellXfs>
  <cellStyles count="55">
    <cellStyle name="20% - アクセント 1" xfId="29" builtinId="30" customBuiltin="1"/>
    <cellStyle name="20% - アクセント 2" xfId="33" builtinId="34" customBuiltin="1"/>
    <cellStyle name="20% - アクセント 3" xfId="37" builtinId="38" customBuiltin="1"/>
    <cellStyle name="20% - アクセント 4" xfId="41" builtinId="42" customBuiltin="1"/>
    <cellStyle name="20% - アクセント 5" xfId="45" builtinId="46" customBuiltin="1"/>
    <cellStyle name="20% - アクセント 6" xfId="49" builtinId="50" customBuiltin="1"/>
    <cellStyle name="40% - アクセント 1" xfId="30" builtinId="31" customBuiltin="1"/>
    <cellStyle name="40% - アクセント 2" xfId="34" builtinId="35" customBuiltin="1"/>
    <cellStyle name="40% - アクセント 3" xfId="38" builtinId="39" customBuiltin="1"/>
    <cellStyle name="40% - アクセント 4" xfId="42" builtinId="43" customBuiltin="1"/>
    <cellStyle name="40% - アクセント 5" xfId="46" builtinId="47" customBuiltin="1"/>
    <cellStyle name="40% - アクセント 6" xfId="50" builtinId="51" customBuiltin="1"/>
    <cellStyle name="60% - アクセント 1" xfId="31" builtinId="32" customBuiltin="1"/>
    <cellStyle name="60% - アクセント 2" xfId="35" builtinId="36" customBuiltin="1"/>
    <cellStyle name="60% - アクセント 3" xfId="39" builtinId="40" customBuiltin="1"/>
    <cellStyle name="60% - アクセント 4" xfId="43" builtinId="44" customBuiltin="1"/>
    <cellStyle name="60% - アクセント 5" xfId="47" builtinId="48" customBuiltin="1"/>
    <cellStyle name="60% - アクセント 6" xfId="51" builtinId="52" customBuiltin="1"/>
    <cellStyle name="アクセント 1" xfId="28" builtinId="29" customBuiltin="1"/>
    <cellStyle name="アクセント 2" xfId="32" builtinId="33" customBuiltin="1"/>
    <cellStyle name="アクセント 3" xfId="36" builtinId="37" customBuiltin="1"/>
    <cellStyle name="アクセント 4" xfId="40" builtinId="41" customBuiltin="1"/>
    <cellStyle name="アクセント 5" xfId="44" builtinId="45" customBuiltin="1"/>
    <cellStyle name="アクセント 6" xfId="48" builtinId="49" customBuiltin="1"/>
    <cellStyle name="タイトル" xfId="12" builtinId="15" customBuiltin="1"/>
    <cellStyle name="チェック セル" xfId="24" builtinId="23" customBuiltin="1"/>
    <cellStyle name="どちらでもない" xfId="19" builtinId="28" customBuiltin="1"/>
    <cellStyle name="ハイパーリンク" xfId="1" builtinId="8" customBuiltin="1"/>
    <cellStyle name="メモ 2" xfId="54"/>
    <cellStyle name="リンク セル" xfId="23" builtinId="24" customBuiltin="1"/>
    <cellStyle name="悪い" xfId="18" builtinId="27" customBuiltin="1"/>
    <cellStyle name="計算" xfId="22" builtinId="22" customBuiltin="1"/>
    <cellStyle name="警告文" xfId="25" builtinId="11" customBuiltin="1"/>
    <cellStyle name="桁区切り 2" xfId="2"/>
    <cellStyle name="桁区切り 2 2" xfId="10"/>
    <cellStyle name="見出し 1" xfId="13" builtinId="16" customBuiltin="1"/>
    <cellStyle name="見出し 2" xfId="14" builtinId="17" customBuiltin="1"/>
    <cellStyle name="見出し 3" xfId="15" builtinId="18" customBuiltin="1"/>
    <cellStyle name="見出し 4" xfId="16" builtinId="19" customBuiltin="1"/>
    <cellStyle name="集計" xfId="27" builtinId="25" customBuiltin="1"/>
    <cellStyle name="出力" xfId="21" builtinId="21" customBuiltin="1"/>
    <cellStyle name="説明文" xfId="26" builtinId="53" customBuiltin="1"/>
    <cellStyle name="入力" xfId="20" builtinId="20" customBuiltin="1"/>
    <cellStyle name="標準" xfId="0" builtinId="0"/>
    <cellStyle name="標準 2" xfId="3"/>
    <cellStyle name="標準 2 2" xfId="53"/>
    <cellStyle name="標準 3" xfId="4"/>
    <cellStyle name="標準 4" xfId="5"/>
    <cellStyle name="標準 4 2" xfId="11"/>
    <cellStyle name="標準 5" xfId="52"/>
    <cellStyle name="標準 6" xfId="6"/>
    <cellStyle name="標準 6 2" xfId="9"/>
    <cellStyle name="標準 8" xfId="7"/>
    <cellStyle name="標準_Form13" xfId="8"/>
    <cellStyle name="良い" xfId="1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Normal="100" zoomScaleSheetLayoutView="100" workbookViewId="0"/>
  </sheetViews>
  <sheetFormatPr defaultRowHeight="21" customHeight="1"/>
  <cols>
    <col min="1" max="1" width="6.83203125" style="205" customWidth="1"/>
    <col min="2" max="2" width="80.83203125" style="200" customWidth="1"/>
    <col min="3" max="4" width="4" style="200" bestFit="1" customWidth="1"/>
    <col min="5" max="5" width="16.83203125" style="200" bestFit="1" customWidth="1"/>
    <col min="6" max="16384" width="9.33203125" style="200"/>
  </cols>
  <sheetData>
    <row r="1" spans="1:5" s="199" customFormat="1" ht="32.25" customHeight="1">
      <c r="A1" s="195"/>
      <c r="B1" s="196" t="s">
        <v>256</v>
      </c>
      <c r="C1" s="197">
        <v>5</v>
      </c>
      <c r="D1" s="198" t="s">
        <v>244</v>
      </c>
      <c r="E1" s="198" t="s">
        <v>245</v>
      </c>
    </row>
    <row r="2" spans="1:5" ht="24" customHeight="1">
      <c r="A2" s="312" t="s">
        <v>212</v>
      </c>
      <c r="B2" s="312"/>
      <c r="C2" s="206"/>
      <c r="D2" s="206"/>
      <c r="E2" s="206"/>
    </row>
    <row r="3" spans="1:5" ht="29.25" customHeight="1">
      <c r="A3" s="201"/>
      <c r="B3" s="201"/>
    </row>
    <row r="4" spans="1:5" ht="33.75" customHeight="1">
      <c r="A4" s="202">
        <v>174</v>
      </c>
      <c r="B4" s="310" t="s">
        <v>195</v>
      </c>
      <c r="C4" s="310"/>
      <c r="D4" s="310"/>
      <c r="E4" s="310"/>
    </row>
    <row r="5" spans="1:5" ht="33.75" customHeight="1">
      <c r="A5" s="202">
        <v>175</v>
      </c>
      <c r="B5" s="310" t="s">
        <v>190</v>
      </c>
      <c r="C5" s="310"/>
      <c r="D5" s="310"/>
      <c r="E5" s="310"/>
    </row>
    <row r="6" spans="1:5" ht="33.75" customHeight="1">
      <c r="A6" s="202">
        <v>176</v>
      </c>
      <c r="B6" s="311" t="s">
        <v>208</v>
      </c>
      <c r="C6" s="311"/>
      <c r="D6" s="311"/>
      <c r="E6" s="311"/>
    </row>
    <row r="7" spans="1:5" ht="33.75" customHeight="1">
      <c r="A7" s="202">
        <v>177</v>
      </c>
      <c r="B7" s="310" t="s">
        <v>191</v>
      </c>
      <c r="C7" s="310"/>
      <c r="D7" s="310"/>
      <c r="E7" s="310"/>
    </row>
    <row r="8" spans="1:5" ht="33.75" customHeight="1">
      <c r="A8" s="202">
        <v>178</v>
      </c>
      <c r="B8" s="310" t="s">
        <v>192</v>
      </c>
      <c r="C8" s="310"/>
      <c r="D8" s="310"/>
      <c r="E8" s="310"/>
    </row>
    <row r="9" spans="1:5" ht="33.75" customHeight="1">
      <c r="A9" s="202">
        <v>179</v>
      </c>
      <c r="B9" s="310" t="s">
        <v>193</v>
      </c>
      <c r="C9" s="310"/>
      <c r="D9" s="310"/>
      <c r="E9" s="310"/>
    </row>
    <row r="10" spans="1:5" s="204" customFormat="1" ht="33.75" customHeight="1">
      <c r="A10" s="203"/>
      <c r="B10" s="311" t="s">
        <v>312</v>
      </c>
      <c r="C10" s="311"/>
      <c r="D10" s="311"/>
      <c r="E10" s="311"/>
    </row>
    <row r="11" spans="1:5" s="204" customFormat="1" ht="33.75" customHeight="1">
      <c r="A11" s="203"/>
      <c r="B11" s="310" t="s">
        <v>194</v>
      </c>
      <c r="C11" s="310"/>
      <c r="D11" s="310"/>
      <c r="E11" s="310"/>
    </row>
    <row r="12" spans="1:5" ht="33.75" customHeight="1">
      <c r="A12" s="202">
        <v>180</v>
      </c>
      <c r="B12" s="310" t="s">
        <v>196</v>
      </c>
      <c r="C12" s="310"/>
      <c r="D12" s="310"/>
      <c r="E12" s="310"/>
    </row>
  </sheetData>
  <mergeCells count="10">
    <mergeCell ref="A2:B2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honeticPr fontId="13"/>
  <hyperlinks>
    <hyperlink ref="B4" location="'177・178'!A3" display=" 病院施設及び入院、退院患者数"/>
    <hyperlink ref="B6" location="'179・180'!A3" display=" 医療関係従事者、薬局及び生活衛生関係施設数"/>
    <hyperlink ref="B7" location="'179・180'!A25" display=" 感染症、食中毒患者数"/>
    <hyperlink ref="B8" location="'181'!A2" display=" 主要死因別死亡者数及び死亡率"/>
    <hyperlink ref="B12" location="'183'!A2" display=" 市町村別医療施設等"/>
    <hyperlink ref="B5" location="'177・178'!A29" display=" 一般診療所及び歯科診療所数"/>
    <hyperlink ref="B10" location="'182'!A3" display="（１）年齢、男女別身長・体重・座高の平均値 "/>
    <hyperlink ref="B11" location="'182-2'!A3" display="（２）幼児・児童・生徒の疾病・異常被患率"/>
    <hyperlink ref="B9" location="'182'!A2" display=" 学校保健"/>
    <hyperlink ref="B5:E5" location="'174　・　175'!A28" display=" 一般診療所及び歯科診療所数"/>
    <hyperlink ref="B4:E4" location="'174　・　175'!A3" display=" 病院施設及び入院、退院患者数"/>
    <hyperlink ref="B6:E6" location="'176　・　177 '!A3" display=" 医療関係従事者、薬局及び生活衛生関係施設数"/>
    <hyperlink ref="B7:E7" location="'176　・　177 '!A26" display=" 感染症、食中毒患者数"/>
    <hyperlink ref="B8:E8" location="'178'!A2" display=" 主要死因別死亡者数及び死亡率"/>
    <hyperlink ref="B9:E9" location="'179-1'!A2" display=" 学校保健"/>
    <hyperlink ref="B10:E10" location="'179-1'!A3" display="（１）年齢、男女別身長・体重の平均値 "/>
    <hyperlink ref="B11:E11" location="'179-2'!A3" display="（２）幼児・児童・生徒の疾病・異常被患率"/>
    <hyperlink ref="B12:E12" location="'180'!A2" display=" 市町村別医療施設等"/>
  </hyperlinks>
  <printOptions horizontalCentered="1"/>
  <pageMargins left="0.78740157480314965" right="0.59055118110236227" top="1.1811023622047245" bottom="0.31496062992125984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40"/>
  <sheetViews>
    <sheetView view="pageBreakPreview" zoomScaleNormal="100" zoomScaleSheetLayoutView="100" workbookViewId="0">
      <selection sqref="A1:L1"/>
    </sheetView>
  </sheetViews>
  <sheetFormatPr defaultRowHeight="11.25"/>
  <cols>
    <col min="1" max="1" width="1.33203125" style="10" customWidth="1"/>
    <col min="2" max="2" width="11.83203125" style="10" customWidth="1"/>
    <col min="3" max="3" width="1" style="10" customWidth="1"/>
    <col min="4" max="9" width="12.33203125" style="10" customWidth="1"/>
    <col min="10" max="11" width="11.83203125" style="10" customWidth="1"/>
    <col min="12" max="16384" width="9.33203125" style="10"/>
  </cols>
  <sheetData>
    <row r="1" spans="1:11" s="19" customFormat="1" ht="24" customHeight="1">
      <c r="A1" s="315" t="s">
        <v>309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39.950000000000003" customHeight="1">
      <c r="A2" s="316" t="s">
        <v>151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30" customHeight="1" thickBot="1">
      <c r="A3" s="317" t="s">
        <v>301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spans="1:11" ht="33.75" customHeight="1">
      <c r="A4" s="318" t="s">
        <v>89</v>
      </c>
      <c r="B4" s="318"/>
      <c r="C4" s="319"/>
      <c r="D4" s="211" t="s">
        <v>172</v>
      </c>
      <c r="E4" s="211" t="s">
        <v>173</v>
      </c>
      <c r="F4" s="110" t="s">
        <v>90</v>
      </c>
      <c r="G4" s="110" t="s">
        <v>91</v>
      </c>
      <c r="H4" s="110" t="s">
        <v>92</v>
      </c>
      <c r="I4" s="110" t="s">
        <v>209</v>
      </c>
      <c r="J4" s="110" t="s">
        <v>93</v>
      </c>
      <c r="K4" s="110" t="s">
        <v>94</v>
      </c>
    </row>
    <row r="5" spans="1:11" ht="7.5" customHeight="1">
      <c r="A5" s="320"/>
      <c r="B5" s="320"/>
      <c r="C5" s="321"/>
      <c r="D5" s="109"/>
      <c r="E5" s="212"/>
      <c r="F5" s="212"/>
      <c r="G5" s="212"/>
      <c r="H5" s="212"/>
      <c r="I5" s="212"/>
    </row>
    <row r="6" spans="1:11" ht="19.5" customHeight="1">
      <c r="A6" s="322" t="s">
        <v>268</v>
      </c>
      <c r="B6" s="322"/>
      <c r="C6" s="323"/>
      <c r="D6" s="165">
        <v>161</v>
      </c>
      <c r="E6" s="166">
        <v>27642</v>
      </c>
      <c r="F6" s="166">
        <v>7740005</v>
      </c>
      <c r="G6" s="166">
        <v>292598</v>
      </c>
      <c r="H6" s="166">
        <v>299082</v>
      </c>
      <c r="I6" s="166">
        <v>9369952</v>
      </c>
      <c r="J6" s="148">
        <v>76.2</v>
      </c>
      <c r="K6" s="148">
        <v>26.2</v>
      </c>
    </row>
    <row r="7" spans="1:11" ht="19.5" customHeight="1">
      <c r="A7" s="322" t="s">
        <v>269</v>
      </c>
      <c r="B7" s="322"/>
      <c r="C7" s="323"/>
      <c r="D7" s="165">
        <v>161</v>
      </c>
      <c r="E7" s="166">
        <v>27355</v>
      </c>
      <c r="F7" s="166">
        <v>7335760</v>
      </c>
      <c r="G7" s="166">
        <v>271154</v>
      </c>
      <c r="H7" s="166">
        <v>272314</v>
      </c>
      <c r="I7" s="166">
        <v>8559969</v>
      </c>
      <c r="J7" s="148">
        <v>72.900000000000006</v>
      </c>
      <c r="K7" s="148">
        <v>27</v>
      </c>
    </row>
    <row r="8" spans="1:11" ht="19.5" customHeight="1">
      <c r="A8" s="322" t="s">
        <v>270</v>
      </c>
      <c r="B8" s="322"/>
      <c r="C8" s="323"/>
      <c r="D8" s="165">
        <v>159</v>
      </c>
      <c r="E8" s="166">
        <v>27186</v>
      </c>
      <c r="F8" s="166">
        <v>7213513</v>
      </c>
      <c r="G8" s="166">
        <v>266075</v>
      </c>
      <c r="H8" s="166">
        <v>266084</v>
      </c>
      <c r="I8" s="166">
        <v>8716150</v>
      </c>
      <c r="J8" s="148">
        <v>72.599999999999994</v>
      </c>
      <c r="K8" s="148">
        <v>27.1</v>
      </c>
    </row>
    <row r="9" spans="1:11" ht="19.5" customHeight="1">
      <c r="A9" s="322" t="s">
        <v>335</v>
      </c>
      <c r="B9" s="322"/>
      <c r="C9" s="322"/>
      <c r="D9" s="165">
        <v>159</v>
      </c>
      <c r="E9" s="167">
        <v>27097</v>
      </c>
      <c r="F9" s="166">
        <v>7112777</v>
      </c>
      <c r="G9" s="166">
        <v>265358</v>
      </c>
      <c r="H9" s="166">
        <v>265721</v>
      </c>
      <c r="I9" s="166">
        <v>8828282</v>
      </c>
      <c r="J9" s="148">
        <v>71.8</v>
      </c>
      <c r="K9" s="148">
        <v>26.8</v>
      </c>
    </row>
    <row r="10" spans="1:11" s="18" customFormat="1" ht="19.5" customHeight="1">
      <c r="A10" s="324" t="s">
        <v>336</v>
      </c>
      <c r="B10" s="325"/>
      <c r="C10" s="325"/>
      <c r="D10" s="168">
        <v>159</v>
      </c>
      <c r="E10" s="303">
        <v>26671</v>
      </c>
      <c r="F10" s="169">
        <v>7060185</v>
      </c>
      <c r="G10" s="169">
        <v>274323</v>
      </c>
      <c r="H10" s="169">
        <v>274507</v>
      </c>
      <c r="I10" s="169">
        <v>8663423</v>
      </c>
      <c r="J10" s="304">
        <v>71.900000000000006</v>
      </c>
      <c r="K10" s="304">
        <v>25.7</v>
      </c>
    </row>
    <row r="11" spans="1:11" ht="19.5" customHeight="1">
      <c r="A11" s="213"/>
      <c r="B11" s="213"/>
      <c r="C11" s="213"/>
      <c r="D11" s="165"/>
      <c r="E11" s="166"/>
      <c r="F11" s="166"/>
      <c r="G11" s="166"/>
      <c r="H11" s="166"/>
      <c r="I11" s="166"/>
      <c r="J11" s="45"/>
      <c r="K11" s="45"/>
    </row>
    <row r="12" spans="1:11" s="18" customFormat="1" ht="19.5" customHeight="1">
      <c r="A12" s="326" t="s">
        <v>0</v>
      </c>
      <c r="B12" s="326"/>
      <c r="C12" s="327"/>
      <c r="D12" s="168"/>
      <c r="E12" s="169"/>
      <c r="F12" s="169"/>
      <c r="G12" s="169"/>
      <c r="H12" s="169"/>
      <c r="I12" s="169"/>
      <c r="J12" s="46"/>
      <c r="K12" s="46"/>
    </row>
    <row r="13" spans="1:11" ht="19.5" customHeight="1">
      <c r="B13" s="4" t="s">
        <v>145</v>
      </c>
      <c r="C13" s="15"/>
      <c r="D13" s="165">
        <v>16</v>
      </c>
      <c r="E13" s="166">
        <v>4638</v>
      </c>
      <c r="F13" s="166">
        <v>1303518</v>
      </c>
      <c r="G13" s="166">
        <v>5877</v>
      </c>
      <c r="H13" s="166">
        <v>5957</v>
      </c>
      <c r="I13" s="166">
        <v>412000</v>
      </c>
      <c r="J13" s="148">
        <v>76.599999999999994</v>
      </c>
      <c r="K13" s="148">
        <v>220.3</v>
      </c>
    </row>
    <row r="14" spans="1:11" ht="19.5" customHeight="1">
      <c r="B14" s="4" t="s">
        <v>197</v>
      </c>
      <c r="C14" s="15"/>
      <c r="D14" s="165">
        <v>143</v>
      </c>
      <c r="E14" s="166">
        <v>22033</v>
      </c>
      <c r="F14" s="166">
        <v>5756667</v>
      </c>
      <c r="G14" s="166">
        <v>268446</v>
      </c>
      <c r="H14" s="166">
        <v>268550</v>
      </c>
      <c r="I14" s="166">
        <v>8251423</v>
      </c>
      <c r="J14" s="148">
        <v>70.900000000000006</v>
      </c>
      <c r="K14" s="148">
        <v>21.4</v>
      </c>
    </row>
    <row r="15" spans="1:11" ht="19.5" customHeight="1">
      <c r="A15" s="313"/>
      <c r="B15" s="313"/>
      <c r="C15" s="314"/>
      <c r="D15" s="305"/>
      <c r="E15" s="306"/>
      <c r="F15" s="306"/>
      <c r="G15" s="306"/>
      <c r="H15" s="306"/>
      <c r="I15" s="306"/>
      <c r="J15" s="307"/>
      <c r="K15" s="307"/>
    </row>
    <row r="16" spans="1:11" s="18" customFormat="1" ht="19.5" customHeight="1">
      <c r="A16" s="326" t="s">
        <v>71</v>
      </c>
      <c r="B16" s="326"/>
      <c r="C16" s="327"/>
      <c r="D16" s="168"/>
      <c r="E16" s="169"/>
      <c r="F16" s="169"/>
      <c r="G16" s="169"/>
      <c r="H16" s="169"/>
      <c r="I16" s="169"/>
      <c r="J16" s="46"/>
      <c r="K16" s="46"/>
    </row>
    <row r="17" spans="1:11" ht="19.5" customHeight="1">
      <c r="B17" s="4" t="s">
        <v>146</v>
      </c>
      <c r="C17" s="15"/>
      <c r="D17" s="308" t="s">
        <v>292</v>
      </c>
      <c r="E17" s="166">
        <v>5215</v>
      </c>
      <c r="F17" s="166">
        <v>140960</v>
      </c>
      <c r="G17" s="166">
        <v>866</v>
      </c>
      <c r="H17" s="167">
        <v>852</v>
      </c>
      <c r="I17" s="149" t="s">
        <v>1</v>
      </c>
      <c r="J17" s="148">
        <v>66.900000000000006</v>
      </c>
      <c r="K17" s="148">
        <v>164.1</v>
      </c>
    </row>
    <row r="18" spans="1:11" ht="19.5" customHeight="1">
      <c r="B18" s="4" t="s">
        <v>147</v>
      </c>
      <c r="C18" s="15"/>
      <c r="D18" s="308" t="s">
        <v>293</v>
      </c>
      <c r="E18" s="166">
        <v>26</v>
      </c>
      <c r="F18" s="166">
        <v>9059</v>
      </c>
      <c r="G18" s="166">
        <v>667</v>
      </c>
      <c r="H18" s="166">
        <v>558</v>
      </c>
      <c r="I18" s="149" t="s">
        <v>1</v>
      </c>
      <c r="J18" s="148">
        <v>95.5</v>
      </c>
      <c r="K18" s="309">
        <v>14.8</v>
      </c>
    </row>
    <row r="19" spans="1:11" ht="19.5" customHeight="1">
      <c r="B19" s="4" t="s">
        <v>148</v>
      </c>
      <c r="C19" s="15"/>
      <c r="D19" s="308" t="s">
        <v>294</v>
      </c>
      <c r="E19" s="166">
        <v>115</v>
      </c>
      <c r="F19" s="166">
        <v>13114</v>
      </c>
      <c r="G19" s="166">
        <v>152</v>
      </c>
      <c r="H19" s="167">
        <v>173</v>
      </c>
      <c r="I19" s="149" t="s">
        <v>1</v>
      </c>
      <c r="J19" s="148">
        <v>31.2</v>
      </c>
      <c r="K19" s="148">
        <v>80.7</v>
      </c>
    </row>
    <row r="20" spans="1:11" ht="19.5" customHeight="1">
      <c r="B20" s="4" t="s">
        <v>149</v>
      </c>
      <c r="C20" s="15"/>
      <c r="D20" s="308" t="s">
        <v>337</v>
      </c>
      <c r="E20" s="166">
        <v>3841</v>
      </c>
      <c r="F20" s="166">
        <v>71504</v>
      </c>
      <c r="G20" s="166">
        <v>183</v>
      </c>
      <c r="H20" s="167">
        <v>299</v>
      </c>
      <c r="I20" s="149" t="s">
        <v>1</v>
      </c>
      <c r="J20" s="148">
        <v>81.599999999999994</v>
      </c>
      <c r="K20" s="148">
        <v>234.8</v>
      </c>
    </row>
    <row r="21" spans="1:11" ht="19.5" customHeight="1">
      <c r="B21" s="4" t="s">
        <v>150</v>
      </c>
      <c r="C21" s="15"/>
      <c r="D21" s="308" t="s">
        <v>295</v>
      </c>
      <c r="E21" s="166">
        <v>17474</v>
      </c>
      <c r="F21" s="166">
        <v>1065256</v>
      </c>
      <c r="G21" s="166">
        <v>84553</v>
      </c>
      <c r="H21" s="167">
        <v>84524</v>
      </c>
      <c r="I21" s="149" t="s">
        <v>1</v>
      </c>
      <c r="J21" s="148">
        <v>64.900000000000006</v>
      </c>
      <c r="K21" s="148">
        <v>12.6</v>
      </c>
    </row>
    <row r="22" spans="1:11" ht="7.5" customHeight="1" thickBot="1">
      <c r="A22" s="20"/>
      <c r="B22" s="20"/>
      <c r="C22" s="21"/>
      <c r="D22" s="20"/>
      <c r="E22" s="20"/>
      <c r="F22" s="20"/>
      <c r="G22" s="20"/>
      <c r="H22" s="20"/>
      <c r="I22" s="20"/>
      <c r="J22" s="20"/>
      <c r="K22" s="20"/>
    </row>
    <row r="23" spans="1:11" s="11" customFormat="1" ht="15" customHeight="1">
      <c r="B23" s="44"/>
      <c r="C23" s="44"/>
      <c r="D23" s="44"/>
      <c r="E23" s="44"/>
      <c r="F23" s="44"/>
      <c r="G23" s="44"/>
      <c r="H23" s="44"/>
      <c r="I23" s="44"/>
      <c r="J23" s="44"/>
      <c r="K23" s="111" t="s">
        <v>72</v>
      </c>
    </row>
    <row r="24" spans="1:11" s="11" customFormat="1" ht="13.5" customHeight="1">
      <c r="A24" s="124" t="s">
        <v>240</v>
      </c>
      <c r="B24" s="124"/>
      <c r="C24" s="124"/>
      <c r="D24" s="124"/>
      <c r="E24" s="124"/>
      <c r="F24" s="124"/>
      <c r="G24" s="124"/>
      <c r="H24" s="124"/>
      <c r="I24" s="47"/>
      <c r="J24" s="47"/>
      <c r="K24" s="47"/>
    </row>
    <row r="25" spans="1:11" s="11" customFormat="1" ht="13.5" customHeight="1">
      <c r="A25" s="124" t="s">
        <v>241</v>
      </c>
      <c r="B25" s="124"/>
      <c r="C25" s="124"/>
      <c r="D25" s="124"/>
      <c r="E25" s="124"/>
      <c r="F25" s="124"/>
      <c r="G25" s="124"/>
      <c r="H25" s="124"/>
      <c r="I25" s="47"/>
      <c r="J25" s="47"/>
      <c r="K25" s="47"/>
    </row>
    <row r="26" spans="1:11" s="11" customFormat="1" ht="13.5" customHeight="1">
      <c r="A26" s="124" t="s">
        <v>242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 ht="31.5" customHeight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1" ht="30" customHeight="1" thickBot="1">
      <c r="A28" s="317" t="s">
        <v>302</v>
      </c>
      <c r="B28" s="317"/>
      <c r="C28" s="317"/>
      <c r="D28" s="317"/>
      <c r="E28" s="317"/>
      <c r="F28" s="317"/>
      <c r="G28" s="317"/>
      <c r="H28" s="317"/>
    </row>
    <row r="29" spans="1:11" ht="18" customHeight="1">
      <c r="A29" s="329" t="s">
        <v>170</v>
      </c>
      <c r="B29" s="329"/>
      <c r="C29" s="330"/>
      <c r="D29" s="333" t="s">
        <v>174</v>
      </c>
      <c r="E29" s="334"/>
      <c r="F29" s="334"/>
      <c r="G29" s="334"/>
      <c r="H29" s="335" t="s">
        <v>95</v>
      </c>
    </row>
    <row r="30" spans="1:11" ht="24.75" customHeight="1">
      <c r="A30" s="331"/>
      <c r="B30" s="331"/>
      <c r="C30" s="332"/>
      <c r="D30" s="210" t="s">
        <v>175</v>
      </c>
      <c r="E30" s="210" t="s">
        <v>96</v>
      </c>
      <c r="F30" s="210" t="s">
        <v>97</v>
      </c>
      <c r="G30" s="210" t="s">
        <v>173</v>
      </c>
      <c r="H30" s="336"/>
    </row>
    <row r="31" spans="1:11" ht="8.25" customHeight="1">
      <c r="A31" s="212"/>
      <c r="B31" s="13"/>
      <c r="C31" s="48"/>
      <c r="D31" s="212"/>
      <c r="E31" s="212"/>
      <c r="F31" s="212"/>
      <c r="G31" s="212"/>
    </row>
    <row r="32" spans="1:11" ht="19.5" customHeight="1">
      <c r="A32" s="337" t="s">
        <v>268</v>
      </c>
      <c r="B32" s="337"/>
      <c r="C32" s="338"/>
      <c r="D32" s="165">
        <v>1650</v>
      </c>
      <c r="E32" s="166">
        <v>1507</v>
      </c>
      <c r="F32" s="166">
        <v>143</v>
      </c>
      <c r="G32" s="166">
        <v>2055</v>
      </c>
      <c r="H32" s="166">
        <v>988</v>
      </c>
    </row>
    <row r="33" spans="1:8" ht="19.5" customHeight="1">
      <c r="A33" s="322" t="s">
        <v>269</v>
      </c>
      <c r="B33" s="322"/>
      <c r="C33" s="323"/>
      <c r="D33" s="165">
        <v>1637</v>
      </c>
      <c r="E33" s="166">
        <v>1498</v>
      </c>
      <c r="F33" s="166">
        <v>139</v>
      </c>
      <c r="G33" s="166">
        <v>1989</v>
      </c>
      <c r="H33" s="166">
        <v>996</v>
      </c>
    </row>
    <row r="34" spans="1:8" ht="19.5" customHeight="1">
      <c r="A34" s="322" t="s">
        <v>270</v>
      </c>
      <c r="B34" s="322"/>
      <c r="C34" s="323"/>
      <c r="D34" s="165">
        <v>1636</v>
      </c>
      <c r="E34" s="166">
        <v>1503</v>
      </c>
      <c r="F34" s="166">
        <v>133</v>
      </c>
      <c r="G34" s="166">
        <v>1918</v>
      </c>
      <c r="H34" s="166">
        <v>1001</v>
      </c>
    </row>
    <row r="35" spans="1:8" ht="19.5" customHeight="1">
      <c r="A35" s="322" t="s">
        <v>335</v>
      </c>
      <c r="B35" s="322"/>
      <c r="C35" s="323"/>
      <c r="D35" s="165">
        <v>1608</v>
      </c>
      <c r="E35" s="166">
        <v>1482</v>
      </c>
      <c r="F35" s="166">
        <v>126</v>
      </c>
      <c r="G35" s="166">
        <v>1812</v>
      </c>
      <c r="H35" s="166">
        <v>995</v>
      </c>
    </row>
    <row r="36" spans="1:8" ht="19.5" customHeight="1">
      <c r="A36" s="325" t="s">
        <v>336</v>
      </c>
      <c r="B36" s="325"/>
      <c r="C36" s="339"/>
      <c r="D36" s="168">
        <v>1600</v>
      </c>
      <c r="E36" s="169">
        <v>1481</v>
      </c>
      <c r="F36" s="169">
        <v>119</v>
      </c>
      <c r="G36" s="169">
        <v>1679</v>
      </c>
      <c r="H36" s="169">
        <v>977</v>
      </c>
    </row>
    <row r="37" spans="1:8" ht="6" customHeight="1" thickBot="1">
      <c r="A37" s="20"/>
      <c r="B37" s="20"/>
      <c r="C37" s="21"/>
      <c r="D37" s="20"/>
      <c r="E37" s="20"/>
      <c r="F37" s="20"/>
      <c r="G37" s="20"/>
      <c r="H37" s="20"/>
    </row>
    <row r="38" spans="1:8" ht="15" customHeight="1">
      <c r="B38" s="111"/>
      <c r="C38" s="111"/>
      <c r="D38" s="111"/>
      <c r="E38" s="111"/>
      <c r="F38" s="111"/>
      <c r="G38" s="111"/>
      <c r="H38" s="111" t="s">
        <v>341</v>
      </c>
    </row>
    <row r="39" spans="1:8">
      <c r="A39" s="340" t="s">
        <v>275</v>
      </c>
      <c r="B39" s="340"/>
      <c r="C39" s="340"/>
      <c r="D39" s="340"/>
      <c r="E39" s="340"/>
      <c r="F39" s="340"/>
      <c r="G39" s="340"/>
      <c r="H39" s="340"/>
    </row>
    <row r="40" spans="1:8" ht="19.5" customHeight="1">
      <c r="A40" s="328" t="s">
        <v>276</v>
      </c>
      <c r="B40" s="328"/>
      <c r="C40" s="328"/>
      <c r="D40" s="328"/>
      <c r="E40" s="328"/>
      <c r="F40" s="328"/>
      <c r="G40" s="328"/>
      <c r="H40" s="328"/>
    </row>
  </sheetData>
  <sheetProtection formatCells="0" formatColumns="0" formatRows="0" insertColumns="0" insertRows="0" insertHyperlinks="0" deleteColumns="0" deleteRows="0" selectLockedCells="1" sort="0" autoFilter="0"/>
  <mergeCells count="24">
    <mergeCell ref="A40:H40"/>
    <mergeCell ref="A16:C16"/>
    <mergeCell ref="A28:H28"/>
    <mergeCell ref="A29:C30"/>
    <mergeCell ref="D29:G29"/>
    <mergeCell ref="H29:H30"/>
    <mergeCell ref="A32:C32"/>
    <mergeCell ref="A33:C33"/>
    <mergeCell ref="A34:C34"/>
    <mergeCell ref="A35:C35"/>
    <mergeCell ref="A36:C36"/>
    <mergeCell ref="A39:H39"/>
    <mergeCell ref="A15:C15"/>
    <mergeCell ref="A1:K1"/>
    <mergeCell ref="A2:K2"/>
    <mergeCell ref="A3:K3"/>
    <mergeCell ref="A4:C4"/>
    <mergeCell ref="A5:C5"/>
    <mergeCell ref="A6:C6"/>
    <mergeCell ref="A7:C7"/>
    <mergeCell ref="A8:C8"/>
    <mergeCell ref="A9:C9"/>
    <mergeCell ref="A10:C10"/>
    <mergeCell ref="A12:C12"/>
  </mergeCells>
  <phoneticPr fontId="13"/>
  <pageMargins left="0.55118110236220474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H47"/>
  <sheetViews>
    <sheetView showGridLines="0" view="pageBreakPreview" zoomScaleNormal="100" zoomScaleSheetLayoutView="100" workbookViewId="0">
      <selection sqref="A1:L1"/>
    </sheetView>
  </sheetViews>
  <sheetFormatPr defaultRowHeight="11.25"/>
  <cols>
    <col min="1" max="1" width="13.6640625" style="22" customWidth="1"/>
    <col min="2" max="10" width="10.83203125" style="22" customWidth="1"/>
    <col min="11" max="16384" width="9.33203125" style="22"/>
  </cols>
  <sheetData>
    <row r="1" spans="1:34" ht="24" customHeight="1">
      <c r="A1" s="348" t="s">
        <v>314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34" ht="39.950000000000003" customHeight="1">
      <c r="A2" s="349"/>
      <c r="B2" s="349"/>
      <c r="C2" s="349"/>
      <c r="D2" s="349"/>
      <c r="E2" s="349"/>
      <c r="F2" s="349"/>
      <c r="G2" s="349"/>
      <c r="H2" s="349"/>
      <c r="I2" s="349"/>
      <c r="J2" s="349"/>
    </row>
    <row r="3" spans="1:34" ht="30" customHeight="1">
      <c r="A3" s="350" t="s">
        <v>303</v>
      </c>
      <c r="B3" s="350"/>
      <c r="C3" s="350"/>
      <c r="D3" s="350"/>
      <c r="E3" s="350"/>
      <c r="F3" s="350"/>
      <c r="G3" s="350"/>
      <c r="H3" s="350"/>
      <c r="I3" s="350"/>
      <c r="J3" s="350"/>
    </row>
    <row r="4" spans="1:34" ht="15" customHeight="1" thickBot="1">
      <c r="A4" s="351" t="s">
        <v>166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34" ht="38.1" customHeight="1">
      <c r="A5" s="7" t="s">
        <v>122</v>
      </c>
      <c r="B5" s="112" t="s">
        <v>45</v>
      </c>
      <c r="C5" s="234" t="s">
        <v>46</v>
      </c>
      <c r="D5" s="234" t="s">
        <v>47</v>
      </c>
      <c r="E5" s="235" t="s">
        <v>64</v>
      </c>
      <c r="F5" s="234" t="s">
        <v>67</v>
      </c>
      <c r="G5" s="234" t="s">
        <v>65</v>
      </c>
      <c r="H5" s="234" t="s">
        <v>66</v>
      </c>
      <c r="I5" s="113" t="s">
        <v>123</v>
      </c>
      <c r="J5" s="235" t="s">
        <v>124</v>
      </c>
    </row>
    <row r="6" spans="1:34" ht="4.5" customHeight="1">
      <c r="A6" s="49"/>
      <c r="J6" s="24"/>
    </row>
    <row r="7" spans="1:34" ht="18" customHeight="1">
      <c r="A7" s="51" t="s">
        <v>296</v>
      </c>
      <c r="B7" s="162">
        <v>6088</v>
      </c>
      <c r="C7" s="162">
        <v>1778</v>
      </c>
      <c r="D7" s="162">
        <v>4167</v>
      </c>
      <c r="E7" s="162">
        <v>1018</v>
      </c>
      <c r="F7" s="162">
        <v>539</v>
      </c>
      <c r="G7" s="162">
        <v>23523</v>
      </c>
      <c r="H7" s="162">
        <v>4510</v>
      </c>
      <c r="I7" s="162">
        <v>3658</v>
      </c>
      <c r="J7" s="163">
        <v>821</v>
      </c>
    </row>
    <row r="8" spans="1:34" ht="18" customHeight="1">
      <c r="A8" s="51" t="s">
        <v>279</v>
      </c>
      <c r="B8" s="162" t="s">
        <v>1</v>
      </c>
      <c r="C8" s="162" t="s">
        <v>1</v>
      </c>
      <c r="D8" s="162" t="s">
        <v>1</v>
      </c>
      <c r="E8" s="162" t="s">
        <v>1</v>
      </c>
      <c r="F8" s="162" t="s">
        <v>1</v>
      </c>
      <c r="G8" s="162" t="s">
        <v>1</v>
      </c>
      <c r="H8" s="162" t="s">
        <v>1</v>
      </c>
      <c r="I8" s="162" t="s">
        <v>1</v>
      </c>
      <c r="J8" s="163" t="s">
        <v>1</v>
      </c>
    </row>
    <row r="9" spans="1:34" ht="18" customHeight="1">
      <c r="A9" s="51" t="s">
        <v>280</v>
      </c>
      <c r="B9" s="162">
        <v>6290</v>
      </c>
      <c r="C9" s="162">
        <v>1807</v>
      </c>
      <c r="D9" s="162">
        <v>4281</v>
      </c>
      <c r="E9" s="162">
        <v>1065</v>
      </c>
      <c r="F9" s="162">
        <v>553</v>
      </c>
      <c r="G9" s="162">
        <v>24240</v>
      </c>
      <c r="H9" s="162">
        <v>4151</v>
      </c>
      <c r="I9" s="162">
        <v>3534</v>
      </c>
      <c r="J9" s="163">
        <v>880</v>
      </c>
    </row>
    <row r="10" spans="1:34" ht="18" customHeight="1">
      <c r="A10" s="51" t="s">
        <v>281</v>
      </c>
      <c r="B10" s="162" t="s">
        <v>1</v>
      </c>
      <c r="C10" s="162" t="s">
        <v>1</v>
      </c>
      <c r="D10" s="162" t="s">
        <v>1</v>
      </c>
      <c r="E10" s="162" t="s">
        <v>1</v>
      </c>
      <c r="F10" s="162" t="s">
        <v>1</v>
      </c>
      <c r="G10" s="162" t="s">
        <v>1</v>
      </c>
      <c r="H10" s="162" t="s">
        <v>1</v>
      </c>
      <c r="I10" s="162" t="s">
        <v>1</v>
      </c>
      <c r="J10" s="163" t="s">
        <v>1</v>
      </c>
    </row>
    <row r="11" spans="1:34" ht="18" customHeight="1">
      <c r="A11" s="283" t="s">
        <v>333</v>
      </c>
      <c r="B11" s="284">
        <v>6271</v>
      </c>
      <c r="C11" s="284">
        <v>1764</v>
      </c>
      <c r="D11" s="284">
        <v>4245</v>
      </c>
      <c r="E11" s="284">
        <v>1159</v>
      </c>
      <c r="F11" s="284">
        <v>560</v>
      </c>
      <c r="G11" s="284">
        <v>24654</v>
      </c>
      <c r="H11" s="284">
        <v>3641</v>
      </c>
      <c r="I11" s="284">
        <v>3847</v>
      </c>
      <c r="J11" s="285">
        <v>915</v>
      </c>
    </row>
    <row r="12" spans="1:34" ht="6.75" customHeight="1" thickBot="1">
      <c r="A12" s="50"/>
      <c r="B12" s="23"/>
      <c r="C12" s="23"/>
      <c r="D12" s="23"/>
      <c r="E12" s="23"/>
      <c r="F12" s="23"/>
      <c r="G12" s="23"/>
      <c r="H12" s="23"/>
      <c r="I12" s="23"/>
      <c r="J12" s="23"/>
    </row>
    <row r="13" spans="1:34" ht="12.75" customHeight="1" thickBot="1">
      <c r="A13" s="23"/>
      <c r="B13" s="23"/>
      <c r="C13" s="23"/>
      <c r="D13" s="23"/>
      <c r="E13" s="23"/>
      <c r="F13" s="23"/>
      <c r="G13" s="23"/>
      <c r="H13" s="23"/>
      <c r="I13" s="23"/>
      <c r="J13" s="24"/>
    </row>
    <row r="14" spans="1:34" ht="38.1" customHeight="1">
      <c r="A14" s="7" t="s">
        <v>228</v>
      </c>
      <c r="B14" s="112" t="s">
        <v>125</v>
      </c>
      <c r="C14" s="234" t="s">
        <v>126</v>
      </c>
      <c r="D14" s="234" t="s">
        <v>50</v>
      </c>
      <c r="E14" s="234" t="s">
        <v>127</v>
      </c>
      <c r="F14" s="234" t="s">
        <v>128</v>
      </c>
      <c r="G14" s="234" t="s">
        <v>48</v>
      </c>
      <c r="H14" s="234" t="s">
        <v>51</v>
      </c>
      <c r="I14" s="234" t="s">
        <v>211</v>
      </c>
      <c r="J14" s="235" t="s">
        <v>54</v>
      </c>
      <c r="K14" s="24"/>
      <c r="L14" s="24"/>
      <c r="M14" s="24"/>
      <c r="N14" s="24"/>
      <c r="O14" s="24"/>
      <c r="P14" s="24"/>
      <c r="Q14" s="24"/>
    </row>
    <row r="15" spans="1:34" ht="4.5" customHeight="1">
      <c r="A15" s="49"/>
    </row>
    <row r="16" spans="1:34" ht="18" customHeight="1">
      <c r="A16" s="51" t="s">
        <v>282</v>
      </c>
      <c r="B16" s="164">
        <v>844</v>
      </c>
      <c r="C16" s="162">
        <v>1946</v>
      </c>
      <c r="D16" s="162">
        <v>4200</v>
      </c>
      <c r="E16" s="162">
        <v>9</v>
      </c>
      <c r="F16" s="150">
        <v>959</v>
      </c>
      <c r="G16" s="162">
        <v>309</v>
      </c>
      <c r="H16" s="162">
        <v>1179</v>
      </c>
      <c r="I16" s="162">
        <v>107791</v>
      </c>
      <c r="J16" s="162">
        <v>28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34" ht="18" customHeight="1">
      <c r="A17" s="51" t="s">
        <v>280</v>
      </c>
      <c r="B17" s="162">
        <v>848</v>
      </c>
      <c r="C17" s="162">
        <v>1930</v>
      </c>
      <c r="D17" s="162">
        <v>4295</v>
      </c>
      <c r="E17" s="162">
        <v>9</v>
      </c>
      <c r="F17" s="150">
        <v>1024</v>
      </c>
      <c r="G17" s="162">
        <v>307</v>
      </c>
      <c r="H17" s="162">
        <v>1160</v>
      </c>
      <c r="I17" s="150">
        <v>107928</v>
      </c>
      <c r="J17" s="161">
        <v>29</v>
      </c>
    </row>
    <row r="18" spans="1:34" ht="18" customHeight="1">
      <c r="A18" s="51" t="s">
        <v>281</v>
      </c>
      <c r="B18" s="162">
        <v>852</v>
      </c>
      <c r="C18" s="162">
        <v>1830</v>
      </c>
      <c r="D18" s="162">
        <v>4416</v>
      </c>
      <c r="E18" s="162">
        <v>5</v>
      </c>
      <c r="F18" s="150">
        <v>1031</v>
      </c>
      <c r="G18" s="162">
        <v>306</v>
      </c>
      <c r="H18" s="162">
        <v>1065</v>
      </c>
      <c r="I18" s="150">
        <v>108130</v>
      </c>
      <c r="J18" s="161">
        <v>29</v>
      </c>
    </row>
    <row r="19" spans="1:34" ht="18" customHeight="1">
      <c r="A19" s="51" t="s">
        <v>299</v>
      </c>
      <c r="B19" s="162">
        <v>850</v>
      </c>
      <c r="C19" s="162">
        <v>1755</v>
      </c>
      <c r="D19" s="162">
        <v>4378</v>
      </c>
      <c r="E19" s="162">
        <v>5</v>
      </c>
      <c r="F19" s="150">
        <v>1026</v>
      </c>
      <c r="G19" s="162">
        <v>300</v>
      </c>
      <c r="H19" s="162">
        <v>906</v>
      </c>
      <c r="I19" s="150">
        <v>108232</v>
      </c>
      <c r="J19" s="161">
        <v>29</v>
      </c>
      <c r="K19" s="107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ht="18" customHeight="1">
      <c r="A20" s="283" t="s">
        <v>332</v>
      </c>
      <c r="B20" s="284">
        <v>841</v>
      </c>
      <c r="C20" s="284">
        <v>1684</v>
      </c>
      <c r="D20" s="284">
        <v>4376</v>
      </c>
      <c r="E20" s="284">
        <v>5</v>
      </c>
      <c r="F20" s="286">
        <v>1061</v>
      </c>
      <c r="G20" s="284">
        <v>297</v>
      </c>
      <c r="H20" s="284">
        <v>843</v>
      </c>
      <c r="I20" s="286">
        <v>108304</v>
      </c>
      <c r="J20" s="221">
        <v>29</v>
      </c>
      <c r="K20" s="107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1:34" ht="5.25" customHeight="1" thickBot="1">
      <c r="A21" s="50"/>
      <c r="B21" s="23"/>
      <c r="C21" s="23"/>
      <c r="D21" s="23"/>
      <c r="E21" s="23"/>
      <c r="F21" s="23"/>
      <c r="G21" s="23"/>
      <c r="H21" s="23"/>
      <c r="I21" s="23"/>
      <c r="J21" s="23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4" s="28" customFormat="1" ht="15" customHeight="1">
      <c r="A22" s="216"/>
      <c r="B22" s="352" t="s">
        <v>289</v>
      </c>
      <c r="C22" s="352"/>
      <c r="D22" s="352"/>
      <c r="E22" s="352"/>
      <c r="F22" s="352"/>
      <c r="G22" s="352"/>
      <c r="H22" s="352"/>
      <c r="I22" s="352"/>
      <c r="J22" s="352"/>
    </row>
    <row r="23" spans="1:34" s="28" customFormat="1" ht="15" customHeight="1">
      <c r="A23" s="353" t="s">
        <v>266</v>
      </c>
      <c r="B23" s="353"/>
      <c r="C23" s="353"/>
      <c r="D23" s="353"/>
      <c r="E23" s="353"/>
      <c r="F23" s="353"/>
      <c r="G23" s="353"/>
      <c r="H23" s="353"/>
      <c r="I23" s="353"/>
      <c r="J23" s="353"/>
    </row>
    <row r="24" spans="1:34" s="28" customFormat="1" ht="15" customHeight="1">
      <c r="A24" s="353"/>
      <c r="B24" s="353"/>
      <c r="C24" s="353"/>
      <c r="D24" s="353"/>
      <c r="E24" s="353"/>
      <c r="F24" s="353"/>
      <c r="G24" s="353"/>
      <c r="H24" s="353"/>
      <c r="I24" s="353"/>
      <c r="J24" s="353"/>
    </row>
    <row r="25" spans="1:34" ht="30" customHeight="1">
      <c r="A25" s="194"/>
    </row>
    <row r="26" spans="1:34" ht="30" customHeight="1">
      <c r="A26" s="350" t="s">
        <v>304</v>
      </c>
      <c r="B26" s="350"/>
      <c r="C26" s="350"/>
      <c r="D26" s="350"/>
      <c r="E26" s="350"/>
      <c r="F26" s="350"/>
      <c r="G26" s="350"/>
      <c r="H26" s="350"/>
      <c r="I26" s="350"/>
    </row>
    <row r="27" spans="1:34" ht="12" thickBot="1">
      <c r="A27" s="183"/>
      <c r="B27" s="232"/>
      <c r="C27" s="232"/>
      <c r="D27" s="232"/>
      <c r="E27" s="232"/>
      <c r="F27" s="232"/>
      <c r="G27" s="183"/>
      <c r="H27" s="184"/>
      <c r="I27" s="185" t="s">
        <v>2</v>
      </c>
    </row>
    <row r="28" spans="1:34" ht="18" customHeight="1">
      <c r="A28" s="341" t="s">
        <v>103</v>
      </c>
      <c r="B28" s="354" t="s">
        <v>142</v>
      </c>
      <c r="C28" s="355"/>
      <c r="D28" s="356"/>
      <c r="E28" s="357" t="s">
        <v>143</v>
      </c>
      <c r="F28" s="358"/>
      <c r="G28" s="358"/>
      <c r="H28" s="358"/>
      <c r="I28" s="358"/>
    </row>
    <row r="29" spans="1:34" ht="27" customHeight="1">
      <c r="A29" s="342"/>
      <c r="B29" s="186" t="s">
        <v>131</v>
      </c>
      <c r="C29" s="186" t="s">
        <v>154</v>
      </c>
      <c r="D29" s="186" t="s">
        <v>39</v>
      </c>
      <c r="E29" s="186" t="s">
        <v>153</v>
      </c>
      <c r="F29" s="186" t="s">
        <v>129</v>
      </c>
      <c r="G29" s="187" t="s">
        <v>133</v>
      </c>
      <c r="H29" s="233" t="s">
        <v>130</v>
      </c>
      <c r="I29" s="188" t="s">
        <v>152</v>
      </c>
    </row>
    <row r="30" spans="1:34" ht="4.5" customHeight="1">
      <c r="A30" s="170"/>
      <c r="B30" s="189"/>
      <c r="C30" s="170"/>
      <c r="D30" s="170"/>
      <c r="E30" s="25"/>
      <c r="F30" s="25"/>
      <c r="G30" s="170"/>
      <c r="H30" s="170"/>
      <c r="I30" s="170"/>
    </row>
    <row r="31" spans="1:34" ht="18" customHeight="1">
      <c r="A31" s="171" t="s">
        <v>321</v>
      </c>
      <c r="B31" s="164">
        <v>304</v>
      </c>
      <c r="C31" s="161">
        <v>0</v>
      </c>
      <c r="D31" s="161">
        <v>0</v>
      </c>
      <c r="E31" s="161">
        <v>0</v>
      </c>
      <c r="F31" s="161">
        <v>4</v>
      </c>
      <c r="G31" s="161">
        <v>62</v>
      </c>
      <c r="H31" s="161">
        <v>0</v>
      </c>
      <c r="I31" s="161">
        <v>0</v>
      </c>
    </row>
    <row r="32" spans="1:34" ht="18" customHeight="1">
      <c r="A32" s="172" t="s">
        <v>257</v>
      </c>
      <c r="B32" s="164">
        <v>252</v>
      </c>
      <c r="C32" s="161">
        <v>0</v>
      </c>
      <c r="D32" s="163">
        <v>0</v>
      </c>
      <c r="E32" s="163">
        <v>0</v>
      </c>
      <c r="F32" s="163">
        <v>0</v>
      </c>
      <c r="G32" s="163">
        <v>102</v>
      </c>
      <c r="H32" s="163">
        <v>0</v>
      </c>
      <c r="I32" s="163">
        <v>1</v>
      </c>
    </row>
    <row r="33" spans="1:9" ht="18" customHeight="1">
      <c r="A33" s="172" t="s">
        <v>297</v>
      </c>
      <c r="B33" s="164">
        <v>250</v>
      </c>
      <c r="C33" s="161">
        <v>0</v>
      </c>
      <c r="D33" s="163" t="s">
        <v>121</v>
      </c>
      <c r="E33" s="163" t="s">
        <v>121</v>
      </c>
      <c r="F33" s="163" t="s">
        <v>121</v>
      </c>
      <c r="G33" s="163">
        <v>81</v>
      </c>
      <c r="H33" s="163" t="s">
        <v>121</v>
      </c>
      <c r="I33" s="163" t="s">
        <v>121</v>
      </c>
    </row>
    <row r="34" spans="1:9" ht="18" customHeight="1">
      <c r="A34" s="172" t="s">
        <v>298</v>
      </c>
      <c r="B34" s="164">
        <v>246</v>
      </c>
      <c r="C34" s="163">
        <v>0</v>
      </c>
      <c r="D34" s="163">
        <v>0</v>
      </c>
      <c r="E34" s="163">
        <v>0</v>
      </c>
      <c r="F34" s="163">
        <v>0</v>
      </c>
      <c r="G34" s="163">
        <v>67</v>
      </c>
      <c r="H34" s="163">
        <v>0</v>
      </c>
      <c r="I34" s="163">
        <v>0</v>
      </c>
    </row>
    <row r="35" spans="1:9" ht="18" customHeight="1">
      <c r="A35" s="287" t="s">
        <v>322</v>
      </c>
      <c r="B35" s="288">
        <v>211</v>
      </c>
      <c r="C35" s="285">
        <v>0</v>
      </c>
      <c r="D35" s="285">
        <v>0</v>
      </c>
      <c r="E35" s="285">
        <v>0</v>
      </c>
      <c r="F35" s="285">
        <v>1</v>
      </c>
      <c r="G35" s="285">
        <v>104</v>
      </c>
      <c r="H35" s="285">
        <v>1</v>
      </c>
      <c r="I35" s="285">
        <v>0</v>
      </c>
    </row>
    <row r="36" spans="1:9" ht="6" customHeight="1" thickBot="1">
      <c r="A36" s="23"/>
      <c r="B36" s="191"/>
      <c r="C36" s="23"/>
      <c r="D36" s="23"/>
      <c r="E36" s="23"/>
      <c r="F36" s="23"/>
      <c r="G36" s="23"/>
      <c r="H36" s="23"/>
      <c r="I36" s="23"/>
    </row>
    <row r="37" spans="1:9" ht="12" thickBot="1">
      <c r="A37" s="24"/>
      <c r="B37" s="24"/>
      <c r="C37" s="24"/>
      <c r="D37" s="24"/>
      <c r="E37" s="24"/>
      <c r="F37" s="24"/>
      <c r="G37" s="24"/>
      <c r="H37" s="24"/>
      <c r="I37" s="24"/>
    </row>
    <row r="38" spans="1:9" ht="18" customHeight="1">
      <c r="A38" s="341" t="s">
        <v>103</v>
      </c>
      <c r="B38" s="343" t="s">
        <v>144</v>
      </c>
      <c r="C38" s="344"/>
      <c r="D38" s="344"/>
      <c r="E38" s="344"/>
      <c r="F38" s="345"/>
      <c r="G38" s="346" t="s">
        <v>105</v>
      </c>
      <c r="H38" s="24"/>
      <c r="I38" s="24"/>
    </row>
    <row r="39" spans="1:9" ht="34.5" customHeight="1">
      <c r="A39" s="342"/>
      <c r="B39" s="186" t="s">
        <v>132</v>
      </c>
      <c r="C39" s="192" t="s">
        <v>56</v>
      </c>
      <c r="D39" s="186" t="s">
        <v>238</v>
      </c>
      <c r="E39" s="186" t="s">
        <v>210</v>
      </c>
      <c r="F39" s="186" t="s">
        <v>40</v>
      </c>
      <c r="G39" s="347"/>
      <c r="H39" s="174"/>
      <c r="I39" s="24"/>
    </row>
    <row r="40" spans="1:9" ht="4.5" customHeight="1">
      <c r="A40" s="170"/>
      <c r="B40" s="189"/>
      <c r="C40" s="25"/>
      <c r="D40" s="170"/>
      <c r="E40" s="170"/>
      <c r="F40" s="170"/>
      <c r="G40" s="170"/>
      <c r="H40" s="24"/>
    </row>
    <row r="41" spans="1:9" ht="18" customHeight="1">
      <c r="A41" s="171" t="s">
        <v>323</v>
      </c>
      <c r="B41" s="190">
        <v>12</v>
      </c>
      <c r="C41" s="161">
        <v>5</v>
      </c>
      <c r="D41" s="161">
        <v>3</v>
      </c>
      <c r="E41" s="161">
        <v>190</v>
      </c>
      <c r="F41" s="161">
        <v>3</v>
      </c>
      <c r="G41" s="163">
        <v>253</v>
      </c>
      <c r="H41" s="175"/>
    </row>
    <row r="42" spans="1:9" ht="18" customHeight="1">
      <c r="A42" s="172" t="s">
        <v>257</v>
      </c>
      <c r="B42" s="190">
        <v>10</v>
      </c>
      <c r="C42" s="161">
        <v>1</v>
      </c>
      <c r="D42" s="161">
        <v>3</v>
      </c>
      <c r="E42" s="161">
        <v>162</v>
      </c>
      <c r="F42" s="161">
        <v>3</v>
      </c>
      <c r="G42" s="163">
        <v>159</v>
      </c>
      <c r="H42" s="176"/>
    </row>
    <row r="43" spans="1:9" ht="18" customHeight="1">
      <c r="A43" s="172" t="s">
        <v>297</v>
      </c>
      <c r="B43" s="190">
        <v>4</v>
      </c>
      <c r="C43" s="161">
        <v>4</v>
      </c>
      <c r="D43" s="161">
        <v>4</v>
      </c>
      <c r="E43" s="161">
        <v>160</v>
      </c>
      <c r="F43" s="161">
        <v>1</v>
      </c>
      <c r="G43" s="163">
        <v>2728</v>
      </c>
      <c r="H43" s="175"/>
    </row>
    <row r="44" spans="1:9" ht="18" customHeight="1">
      <c r="A44" s="172" t="s">
        <v>298</v>
      </c>
      <c r="B44" s="190">
        <v>1</v>
      </c>
      <c r="C44" s="161">
        <v>2</v>
      </c>
      <c r="D44" s="161">
        <v>4</v>
      </c>
      <c r="E44" s="161">
        <v>197</v>
      </c>
      <c r="F44" s="161">
        <v>3</v>
      </c>
      <c r="G44" s="163">
        <v>92</v>
      </c>
      <c r="H44" s="175"/>
    </row>
    <row r="45" spans="1:9" ht="18" customHeight="1">
      <c r="A45" s="287" t="s">
        <v>322</v>
      </c>
      <c r="B45" s="289">
        <v>4</v>
      </c>
      <c r="C45" s="221">
        <v>0</v>
      </c>
      <c r="D45" s="221">
        <v>4</v>
      </c>
      <c r="E45" s="221">
        <v>316</v>
      </c>
      <c r="F45" s="221">
        <v>4</v>
      </c>
      <c r="G45" s="285">
        <v>149</v>
      </c>
      <c r="H45" s="175"/>
    </row>
    <row r="46" spans="1:9" ht="6" customHeight="1" thickBot="1">
      <c r="A46" s="23"/>
      <c r="B46" s="191"/>
      <c r="C46" s="23"/>
      <c r="D46" s="23"/>
      <c r="E46" s="23"/>
      <c r="F46" s="23"/>
      <c r="G46" s="23"/>
      <c r="H46" s="24"/>
      <c r="I46" s="24"/>
    </row>
    <row r="47" spans="1:9">
      <c r="A47" s="173"/>
      <c r="B47" s="28"/>
      <c r="C47" s="28"/>
      <c r="D47" s="28"/>
      <c r="E47" s="28"/>
      <c r="F47" s="28"/>
      <c r="G47" s="26" t="s">
        <v>334</v>
      </c>
      <c r="H47" s="27"/>
      <c r="I47" s="26"/>
    </row>
  </sheetData>
  <mergeCells count="14">
    <mergeCell ref="A38:A39"/>
    <mergeCell ref="B38:F38"/>
    <mergeCell ref="G38:G39"/>
    <mergeCell ref="A1:J1"/>
    <mergeCell ref="A2:J2"/>
    <mergeCell ref="A3:J3"/>
    <mergeCell ref="A4:J4"/>
    <mergeCell ref="B22:J22"/>
    <mergeCell ref="A23:J23"/>
    <mergeCell ref="A24:J24"/>
    <mergeCell ref="A26:I26"/>
    <mergeCell ref="A28:A29"/>
    <mergeCell ref="B28:D28"/>
    <mergeCell ref="E28:I28"/>
  </mergeCells>
  <phoneticPr fontId="13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37"/>
  <sheetViews>
    <sheetView showGridLines="0" view="pageBreakPreview" zoomScaleNormal="100" zoomScaleSheetLayoutView="100" workbookViewId="0">
      <selection sqref="A1:L1"/>
    </sheetView>
  </sheetViews>
  <sheetFormatPr defaultRowHeight="11.25"/>
  <cols>
    <col min="1" max="1" width="12.5" style="22" customWidth="1"/>
    <col min="2" max="3" width="10.83203125" style="22" customWidth="1"/>
    <col min="4" max="7" width="11.1640625" style="22" customWidth="1"/>
    <col min="8" max="8" width="10.83203125" style="22" customWidth="1"/>
    <col min="9" max="10" width="11.1640625" style="22" customWidth="1"/>
    <col min="11" max="16384" width="9.33203125" style="22"/>
  </cols>
  <sheetData>
    <row r="1" spans="1:11" ht="24" customHeight="1">
      <c r="A1" s="315" t="s">
        <v>315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1" ht="30" customHeight="1">
      <c r="A2" s="350" t="s">
        <v>305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1" s="28" customFormat="1" ht="15" customHeight="1" thickBot="1">
      <c r="B3" s="232"/>
      <c r="C3" s="232"/>
      <c r="D3" s="232"/>
      <c r="E3" s="232"/>
      <c r="F3" s="232"/>
      <c r="G3" s="232"/>
      <c r="H3" s="232"/>
      <c r="I3" s="232"/>
      <c r="J3" s="232" t="s">
        <v>63</v>
      </c>
    </row>
    <row r="4" spans="1:11" ht="45" customHeight="1">
      <c r="A4" s="89" t="s">
        <v>181</v>
      </c>
      <c r="B4" s="234" t="s">
        <v>249</v>
      </c>
      <c r="C4" s="8" t="s">
        <v>250</v>
      </c>
      <c r="D4" s="8" t="s">
        <v>251</v>
      </c>
      <c r="E4" s="8" t="s">
        <v>277</v>
      </c>
      <c r="F4" s="8" t="s">
        <v>278</v>
      </c>
      <c r="G4" s="8" t="s">
        <v>252</v>
      </c>
      <c r="H4" s="8" t="s">
        <v>253</v>
      </c>
      <c r="I4" s="8" t="s">
        <v>254</v>
      </c>
      <c r="J4" s="235" t="s">
        <v>255</v>
      </c>
      <c r="K4" s="24"/>
    </row>
    <row r="5" spans="1:11" ht="6" customHeight="1">
      <c r="A5" s="49"/>
    </row>
    <row r="6" spans="1:11" s="274" customFormat="1" ht="16.5" customHeight="1">
      <c r="A6" s="279" t="s">
        <v>267</v>
      </c>
    </row>
    <row r="7" spans="1:11" s="28" customFormat="1" ht="16.5" customHeight="1">
      <c r="A7" s="30" t="s">
        <v>288</v>
      </c>
      <c r="B7" s="158">
        <v>30</v>
      </c>
      <c r="C7" s="158">
        <v>47</v>
      </c>
      <c r="D7" s="158">
        <v>1790</v>
      </c>
      <c r="E7" s="158">
        <v>5679</v>
      </c>
      <c r="F7" s="158">
        <v>195</v>
      </c>
      <c r="G7" s="158">
        <v>3622</v>
      </c>
      <c r="H7" s="158">
        <v>103</v>
      </c>
      <c r="I7" s="158">
        <v>1758</v>
      </c>
      <c r="J7" s="158">
        <v>1762</v>
      </c>
    </row>
    <row r="8" spans="1:11" s="28" customFormat="1" ht="16.5" customHeight="1">
      <c r="A8" s="30" t="s">
        <v>271</v>
      </c>
      <c r="B8" s="158">
        <v>23</v>
      </c>
      <c r="C8" s="158">
        <v>37</v>
      </c>
      <c r="D8" s="158">
        <v>1666</v>
      </c>
      <c r="E8" s="158">
        <v>5691</v>
      </c>
      <c r="F8" s="158">
        <v>217</v>
      </c>
      <c r="G8" s="158">
        <v>3526</v>
      </c>
      <c r="H8" s="158">
        <v>100</v>
      </c>
      <c r="I8" s="158">
        <v>1545</v>
      </c>
      <c r="J8" s="158">
        <v>1940</v>
      </c>
    </row>
    <row r="9" spans="1:11" s="28" customFormat="1" ht="16.5" customHeight="1">
      <c r="A9" s="30" t="s">
        <v>272</v>
      </c>
      <c r="B9" s="158">
        <v>18</v>
      </c>
      <c r="C9" s="158">
        <v>21</v>
      </c>
      <c r="D9" s="158">
        <v>1436</v>
      </c>
      <c r="E9" s="158">
        <v>5665</v>
      </c>
      <c r="F9" s="158">
        <v>211</v>
      </c>
      <c r="G9" s="158">
        <v>3486</v>
      </c>
      <c r="H9" s="158">
        <v>94</v>
      </c>
      <c r="I9" s="158">
        <v>1599</v>
      </c>
      <c r="J9" s="158">
        <v>2056</v>
      </c>
    </row>
    <row r="10" spans="1:11" s="28" customFormat="1" ht="16.5" customHeight="1">
      <c r="A10" s="30" t="s">
        <v>291</v>
      </c>
      <c r="B10" s="158">
        <v>32</v>
      </c>
      <c r="C10" s="158">
        <v>0</v>
      </c>
      <c r="D10" s="158">
        <v>1310</v>
      </c>
      <c r="E10" s="158">
        <v>5715</v>
      </c>
      <c r="F10" s="158">
        <v>224</v>
      </c>
      <c r="G10" s="158">
        <v>3868</v>
      </c>
      <c r="H10" s="158">
        <v>100</v>
      </c>
      <c r="I10" s="158">
        <v>1632</v>
      </c>
      <c r="J10" s="158">
        <v>2714</v>
      </c>
    </row>
    <row r="11" spans="1:11" s="28" customFormat="1" ht="16.5" customHeight="1">
      <c r="A11" s="280" t="s">
        <v>331</v>
      </c>
      <c r="B11" s="281">
        <v>28</v>
      </c>
      <c r="C11" s="281">
        <v>20</v>
      </c>
      <c r="D11" s="281">
        <v>1361</v>
      </c>
      <c r="E11" s="281">
        <v>5686</v>
      </c>
      <c r="F11" s="281">
        <v>231</v>
      </c>
      <c r="G11" s="281">
        <v>3835</v>
      </c>
      <c r="H11" s="281">
        <v>100</v>
      </c>
      <c r="I11" s="281">
        <v>1471</v>
      </c>
      <c r="J11" s="281">
        <v>2984</v>
      </c>
    </row>
    <row r="12" spans="1:11" s="28" customFormat="1" ht="16.5" customHeight="1">
      <c r="A12" s="30"/>
      <c r="B12" s="29"/>
      <c r="C12" s="29"/>
      <c r="D12" s="29"/>
      <c r="E12" s="29"/>
      <c r="F12" s="29"/>
      <c r="G12" s="29"/>
      <c r="H12" s="29"/>
      <c r="I12" s="29"/>
      <c r="J12" s="29"/>
    </row>
    <row r="13" spans="1:11" s="274" customFormat="1" ht="16.5" customHeight="1">
      <c r="A13" s="279" t="s">
        <v>230</v>
      </c>
    </row>
    <row r="14" spans="1:11" s="28" customFormat="1" ht="16.5" customHeight="1">
      <c r="A14" s="30" t="s">
        <v>288</v>
      </c>
      <c r="B14" s="159">
        <v>1.2</v>
      </c>
      <c r="C14" s="160">
        <v>2</v>
      </c>
      <c r="D14" s="160">
        <v>89.3</v>
      </c>
      <c r="E14" s="160">
        <v>305</v>
      </c>
      <c r="F14" s="160">
        <v>11.6</v>
      </c>
      <c r="G14" s="160">
        <v>189</v>
      </c>
      <c r="H14" s="160">
        <v>5.4</v>
      </c>
      <c r="I14" s="160">
        <v>82.8</v>
      </c>
      <c r="J14" s="160">
        <v>104</v>
      </c>
    </row>
    <row r="15" spans="1:11" s="28" customFormat="1" ht="16.5" customHeight="1">
      <c r="A15" s="30" t="s">
        <v>271</v>
      </c>
      <c r="B15" s="160">
        <v>1</v>
      </c>
      <c r="C15" s="160">
        <v>1.1000000000000001</v>
      </c>
      <c r="D15" s="160">
        <v>77.3</v>
      </c>
      <c r="E15" s="160">
        <v>304.7</v>
      </c>
      <c r="F15" s="160">
        <v>11.4</v>
      </c>
      <c r="G15" s="160">
        <v>185.9</v>
      </c>
      <c r="H15" s="160">
        <v>5.0999999999999996</v>
      </c>
      <c r="I15" s="160">
        <v>86</v>
      </c>
      <c r="J15" s="160">
        <v>110.6</v>
      </c>
    </row>
    <row r="16" spans="1:11" s="28" customFormat="1" ht="16.5" customHeight="1">
      <c r="A16" s="30" t="s">
        <v>272</v>
      </c>
      <c r="B16" s="160">
        <v>1.2</v>
      </c>
      <c r="C16" s="160">
        <v>0</v>
      </c>
      <c r="D16" s="160">
        <v>71.2</v>
      </c>
      <c r="E16" s="160">
        <v>307.3</v>
      </c>
      <c r="F16" s="160">
        <v>11.6</v>
      </c>
      <c r="G16" s="160">
        <v>186</v>
      </c>
      <c r="H16" s="160">
        <v>5.6</v>
      </c>
      <c r="I16" s="160">
        <v>86.6</v>
      </c>
      <c r="J16" s="160">
        <v>133.30000000000001</v>
      </c>
    </row>
    <row r="17" spans="1:11" s="28" customFormat="1" ht="16.5" customHeight="1">
      <c r="A17" s="30" t="s">
        <v>291</v>
      </c>
      <c r="B17" s="160">
        <v>1.7</v>
      </c>
      <c r="C17" s="160">
        <v>0</v>
      </c>
      <c r="D17" s="160">
        <v>71.5</v>
      </c>
      <c r="E17" s="160">
        <v>312</v>
      </c>
      <c r="F17" s="160">
        <v>12.2</v>
      </c>
      <c r="G17" s="160">
        <v>211.1</v>
      </c>
      <c r="H17" s="160">
        <v>5.5</v>
      </c>
      <c r="I17" s="160">
        <v>89.1</v>
      </c>
      <c r="J17" s="160">
        <v>148.1</v>
      </c>
    </row>
    <row r="18" spans="1:11" s="28" customFormat="1" ht="16.5" customHeight="1">
      <c r="A18" s="280" t="s">
        <v>331</v>
      </c>
      <c r="B18" s="282">
        <v>1.5</v>
      </c>
      <c r="C18" s="282">
        <v>1.1000000000000001</v>
      </c>
      <c r="D18" s="282">
        <v>75.099999999999994</v>
      </c>
      <c r="E18" s="282">
        <v>313.5</v>
      </c>
      <c r="F18" s="282">
        <v>12.7</v>
      </c>
      <c r="G18" s="282">
        <v>211.4</v>
      </c>
      <c r="H18" s="282">
        <v>5.5</v>
      </c>
      <c r="I18" s="282">
        <v>81.099999999999994</v>
      </c>
      <c r="J18" s="282">
        <v>164.5</v>
      </c>
    </row>
    <row r="19" spans="1:11" ht="7.5" customHeight="1" thickBot="1">
      <c r="A19" s="50"/>
      <c r="B19" s="23"/>
      <c r="C19" s="23"/>
      <c r="D19" s="23"/>
      <c r="E19" s="23"/>
      <c r="F19" s="23"/>
      <c r="G19" s="23"/>
      <c r="H19" s="23"/>
      <c r="I19" s="23"/>
      <c r="J19" s="23"/>
    </row>
    <row r="20" spans="1:11" s="28" customFormat="1" ht="18" customHeight="1" thickBot="1">
      <c r="B20" s="117"/>
      <c r="C20" s="117"/>
      <c r="D20" s="117"/>
      <c r="E20" s="117"/>
      <c r="F20" s="117"/>
      <c r="G20" s="117"/>
      <c r="H20" s="117"/>
      <c r="I20" s="117"/>
    </row>
    <row r="21" spans="1:11" ht="45" customHeight="1">
      <c r="A21" s="89" t="s">
        <v>181</v>
      </c>
      <c r="B21" s="177" t="s">
        <v>229</v>
      </c>
      <c r="C21" s="9" t="s">
        <v>98</v>
      </c>
      <c r="D21" s="86" t="s">
        <v>168</v>
      </c>
      <c r="E21" s="234" t="s">
        <v>171</v>
      </c>
      <c r="F21" s="234" t="s">
        <v>99</v>
      </c>
      <c r="G21" s="8" t="s">
        <v>169</v>
      </c>
      <c r="H21" s="8" t="s">
        <v>100</v>
      </c>
      <c r="I21" s="234" t="s">
        <v>101</v>
      </c>
      <c r="J21" s="235" t="s">
        <v>102</v>
      </c>
      <c r="K21" s="24"/>
    </row>
    <row r="22" spans="1:11" ht="6" customHeight="1">
      <c r="A22" s="49"/>
    </row>
    <row r="23" spans="1:11" ht="16.5" customHeight="1">
      <c r="A23" s="279" t="s">
        <v>267</v>
      </c>
      <c r="B23" s="274"/>
      <c r="C23" s="274"/>
      <c r="D23" s="274"/>
      <c r="E23" s="274"/>
      <c r="F23" s="274"/>
      <c r="G23" s="274"/>
      <c r="H23" s="274"/>
      <c r="I23" s="274"/>
      <c r="J23" s="274"/>
    </row>
    <row r="24" spans="1:11" ht="16.5" customHeight="1">
      <c r="A24" s="30" t="s">
        <v>288</v>
      </c>
      <c r="B24" s="158">
        <v>30</v>
      </c>
      <c r="C24" s="158">
        <v>86</v>
      </c>
      <c r="D24" s="158">
        <v>546</v>
      </c>
      <c r="E24" s="158">
        <v>266</v>
      </c>
      <c r="F24" s="158">
        <v>195</v>
      </c>
      <c r="G24" s="158">
        <v>38</v>
      </c>
      <c r="H24" s="158">
        <v>105</v>
      </c>
      <c r="I24" s="158">
        <v>265</v>
      </c>
      <c r="J24" s="161">
        <v>400</v>
      </c>
    </row>
    <row r="25" spans="1:11" ht="16.5" customHeight="1">
      <c r="A25" s="30" t="s">
        <v>271</v>
      </c>
      <c r="B25" s="158">
        <v>29</v>
      </c>
      <c r="C25" s="158">
        <v>75</v>
      </c>
      <c r="D25" s="158">
        <v>564</v>
      </c>
      <c r="E25" s="158">
        <v>257</v>
      </c>
      <c r="F25" s="158">
        <v>219</v>
      </c>
      <c r="G25" s="158">
        <v>30</v>
      </c>
      <c r="H25" s="158">
        <v>110</v>
      </c>
      <c r="I25" s="158">
        <v>276</v>
      </c>
      <c r="J25" s="161">
        <v>423</v>
      </c>
    </row>
    <row r="26" spans="1:11" ht="16.5" customHeight="1">
      <c r="A26" s="30" t="s">
        <v>272</v>
      </c>
      <c r="B26" s="158">
        <v>21</v>
      </c>
      <c r="C26" s="158">
        <v>83</v>
      </c>
      <c r="D26" s="158">
        <v>572</v>
      </c>
      <c r="E26" s="158">
        <v>301</v>
      </c>
      <c r="F26" s="158">
        <v>192</v>
      </c>
      <c r="G26" s="158">
        <v>43</v>
      </c>
      <c r="H26" s="158">
        <v>136</v>
      </c>
      <c r="I26" s="158">
        <v>266</v>
      </c>
      <c r="J26" s="161">
        <v>489</v>
      </c>
    </row>
    <row r="27" spans="1:11" ht="16.5" customHeight="1">
      <c r="A27" s="30" t="s">
        <v>291</v>
      </c>
      <c r="B27" s="158">
        <v>21</v>
      </c>
      <c r="C27" s="158">
        <v>82</v>
      </c>
      <c r="D27" s="158">
        <v>621</v>
      </c>
      <c r="E27" s="158">
        <v>292</v>
      </c>
      <c r="F27" s="158">
        <v>220</v>
      </c>
      <c r="G27" s="158">
        <v>45</v>
      </c>
      <c r="H27" s="158">
        <v>139</v>
      </c>
      <c r="I27" s="158">
        <v>291</v>
      </c>
      <c r="J27" s="161">
        <v>498</v>
      </c>
    </row>
    <row r="28" spans="1:11" ht="16.5" customHeight="1">
      <c r="A28" s="280" t="s">
        <v>331</v>
      </c>
      <c r="B28" s="281">
        <v>32</v>
      </c>
      <c r="C28" s="281">
        <v>75</v>
      </c>
      <c r="D28" s="281">
        <v>712</v>
      </c>
      <c r="E28" s="281">
        <v>285</v>
      </c>
      <c r="F28" s="281">
        <v>223</v>
      </c>
      <c r="G28" s="281">
        <v>37</v>
      </c>
      <c r="H28" s="281">
        <v>139</v>
      </c>
      <c r="I28" s="281">
        <v>249</v>
      </c>
      <c r="J28" s="221">
        <v>492</v>
      </c>
    </row>
    <row r="29" spans="1:11" ht="16.5" customHeight="1">
      <c r="A29" s="30"/>
      <c r="B29" s="29"/>
      <c r="C29" s="29"/>
      <c r="D29" s="29"/>
      <c r="E29" s="29"/>
      <c r="F29" s="29"/>
      <c r="G29" s="29"/>
      <c r="H29" s="29"/>
      <c r="I29" s="29"/>
      <c r="J29" s="85"/>
    </row>
    <row r="30" spans="1:11" ht="16.5" customHeight="1">
      <c r="A30" s="279" t="s">
        <v>230</v>
      </c>
      <c r="B30" s="274"/>
      <c r="C30" s="274"/>
      <c r="D30" s="274"/>
      <c r="E30" s="274"/>
      <c r="F30" s="274"/>
      <c r="G30" s="274"/>
      <c r="H30" s="274"/>
      <c r="I30" s="274"/>
      <c r="J30" s="85"/>
    </row>
    <row r="31" spans="1:11" ht="16.5" customHeight="1">
      <c r="A31" s="30" t="s">
        <v>288</v>
      </c>
      <c r="B31" s="160">
        <v>1.6</v>
      </c>
      <c r="C31" s="160">
        <v>4.5999999999999996</v>
      </c>
      <c r="D31" s="160">
        <v>29.3</v>
      </c>
      <c r="E31" s="160">
        <v>14.3</v>
      </c>
      <c r="F31" s="160">
        <v>10.5</v>
      </c>
      <c r="G31" s="160">
        <v>2</v>
      </c>
      <c r="H31" s="160">
        <v>5.6</v>
      </c>
      <c r="I31" s="160">
        <v>14.2</v>
      </c>
      <c r="J31" s="160">
        <v>21.4</v>
      </c>
    </row>
    <row r="32" spans="1:11" ht="16.5" customHeight="1">
      <c r="A32" s="30" t="s">
        <v>271</v>
      </c>
      <c r="B32" s="160">
        <v>1.6</v>
      </c>
      <c r="C32" s="160">
        <v>4</v>
      </c>
      <c r="D32" s="160">
        <v>30.4</v>
      </c>
      <c r="E32" s="160">
        <v>13.8</v>
      </c>
      <c r="F32" s="160">
        <v>11.8</v>
      </c>
      <c r="G32" s="160">
        <v>1.6</v>
      </c>
      <c r="H32" s="160">
        <v>5.9</v>
      </c>
      <c r="I32" s="160">
        <v>14.8</v>
      </c>
      <c r="J32" s="160">
        <v>22.8</v>
      </c>
    </row>
    <row r="33" spans="1:10" ht="16.5" customHeight="1">
      <c r="A33" s="30" t="s">
        <v>272</v>
      </c>
      <c r="B33" s="160">
        <v>1.1000000000000001</v>
      </c>
      <c r="C33" s="160">
        <v>4.5</v>
      </c>
      <c r="D33" s="160">
        <v>31</v>
      </c>
      <c r="E33" s="160">
        <v>16.3</v>
      </c>
      <c r="F33" s="160">
        <v>10.4</v>
      </c>
      <c r="G33" s="160">
        <v>2.2999999999999998</v>
      </c>
      <c r="H33" s="160">
        <v>7.4</v>
      </c>
      <c r="I33" s="160">
        <v>14.4</v>
      </c>
      <c r="J33" s="160">
        <v>26.5</v>
      </c>
    </row>
    <row r="34" spans="1:10" ht="16.5" customHeight="1">
      <c r="A34" s="30" t="s">
        <v>291</v>
      </c>
      <c r="B34" s="160">
        <v>1.1000000000000001</v>
      </c>
      <c r="C34" s="160">
        <v>4.5</v>
      </c>
      <c r="D34" s="160">
        <v>33.9</v>
      </c>
      <c r="E34" s="160">
        <v>15.9</v>
      </c>
      <c r="F34" s="160">
        <v>12</v>
      </c>
      <c r="G34" s="160">
        <v>2.5</v>
      </c>
      <c r="H34" s="160">
        <v>7.6</v>
      </c>
      <c r="I34" s="160">
        <v>15.9</v>
      </c>
      <c r="J34" s="160">
        <v>27.2</v>
      </c>
    </row>
    <row r="35" spans="1:10" ht="16.5" customHeight="1">
      <c r="A35" s="280" t="s">
        <v>331</v>
      </c>
      <c r="B35" s="282">
        <v>1.8</v>
      </c>
      <c r="C35" s="282">
        <v>4.0999999999999996</v>
      </c>
      <c r="D35" s="282">
        <v>39.299999999999997</v>
      </c>
      <c r="E35" s="282">
        <v>15.7</v>
      </c>
      <c r="F35" s="282">
        <v>12.3</v>
      </c>
      <c r="G35" s="282">
        <v>2</v>
      </c>
      <c r="H35" s="282">
        <v>7.7</v>
      </c>
      <c r="I35" s="282">
        <v>13.7</v>
      </c>
      <c r="J35" s="282">
        <v>27.1</v>
      </c>
    </row>
    <row r="36" spans="1:10" ht="7.5" customHeight="1" thickBot="1">
      <c r="A36" s="50"/>
      <c r="B36" s="23"/>
      <c r="C36" s="23"/>
      <c r="D36" s="23"/>
      <c r="E36" s="23"/>
      <c r="F36" s="23"/>
      <c r="G36" s="23"/>
      <c r="H36" s="23"/>
      <c r="I36" s="23"/>
      <c r="J36" s="23"/>
    </row>
    <row r="37" spans="1:10" ht="13.5" customHeight="1">
      <c r="A37" s="118" t="s">
        <v>239</v>
      </c>
      <c r="B37" s="117"/>
      <c r="C37" s="28"/>
      <c r="D37" s="114"/>
      <c r="E37" s="114"/>
      <c r="F37" s="114"/>
      <c r="G37" s="114"/>
      <c r="H37" s="114"/>
      <c r="I37" s="114"/>
      <c r="J37" s="114" t="s">
        <v>213</v>
      </c>
    </row>
  </sheetData>
  <mergeCells count="2">
    <mergeCell ref="A1:J1"/>
    <mergeCell ref="A2:J2"/>
  </mergeCells>
  <phoneticPr fontId="13"/>
  <pageMargins left="0.55118110236220474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42"/>
  <sheetViews>
    <sheetView view="pageBreakPreview" zoomScale="115" zoomScaleNormal="115" zoomScaleSheetLayoutView="115" workbookViewId="0">
      <selection sqref="A1:L1"/>
    </sheetView>
  </sheetViews>
  <sheetFormatPr defaultRowHeight="11.25"/>
  <cols>
    <col min="1" max="1" width="11.83203125" style="22" customWidth="1"/>
    <col min="2" max="15" width="7.1640625" style="22" customWidth="1"/>
    <col min="16" max="16384" width="9.33203125" style="22"/>
  </cols>
  <sheetData>
    <row r="1" spans="1:16" ht="24" customHeight="1">
      <c r="A1" s="348" t="s">
        <v>316</v>
      </c>
      <c r="B1" s="348"/>
      <c r="C1" s="348"/>
      <c r="D1" s="348"/>
      <c r="E1" s="348"/>
      <c r="F1" s="348"/>
      <c r="G1" s="348"/>
      <c r="H1" s="348"/>
      <c r="I1" s="348"/>
      <c r="J1" s="348"/>
      <c r="K1" s="368"/>
      <c r="L1" s="368"/>
      <c r="M1" s="368"/>
      <c r="N1" s="368"/>
      <c r="O1" s="368"/>
    </row>
    <row r="2" spans="1:16" ht="30" customHeight="1">
      <c r="A2" s="369" t="s">
        <v>306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70"/>
      <c r="O2" s="370"/>
    </row>
    <row r="3" spans="1:16" ht="19.5" thickBot="1">
      <c r="A3" s="360" t="s">
        <v>313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116"/>
      <c r="O3" s="116"/>
    </row>
    <row r="4" spans="1:16" ht="14.25" customHeight="1">
      <c r="A4" s="361" t="s">
        <v>182</v>
      </c>
      <c r="B4" s="364" t="s">
        <v>183</v>
      </c>
      <c r="C4" s="364"/>
      <c r="D4" s="365" t="s">
        <v>248</v>
      </c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24"/>
    </row>
    <row r="5" spans="1:16" ht="14.25" customHeight="1">
      <c r="A5" s="362"/>
      <c r="B5" s="359" t="s">
        <v>156</v>
      </c>
      <c r="C5" s="359"/>
      <c r="D5" s="359" t="s">
        <v>157</v>
      </c>
      <c r="E5" s="359"/>
      <c r="F5" s="359" t="s">
        <v>158</v>
      </c>
      <c r="G5" s="359"/>
      <c r="H5" s="359" t="s">
        <v>159</v>
      </c>
      <c r="I5" s="359"/>
      <c r="J5" s="359" t="s">
        <v>160</v>
      </c>
      <c r="K5" s="359"/>
      <c r="L5" s="359" t="s">
        <v>57</v>
      </c>
      <c r="M5" s="359"/>
      <c r="N5" s="359" t="s">
        <v>58</v>
      </c>
      <c r="O5" s="367"/>
      <c r="P5" s="24"/>
    </row>
    <row r="6" spans="1:16" ht="14.25" customHeight="1">
      <c r="A6" s="363"/>
      <c r="B6" s="56" t="s">
        <v>60</v>
      </c>
      <c r="C6" s="56" t="s">
        <v>61</v>
      </c>
      <c r="D6" s="56" t="s">
        <v>60</v>
      </c>
      <c r="E6" s="56" t="s">
        <v>61</v>
      </c>
      <c r="F6" s="56" t="s">
        <v>60</v>
      </c>
      <c r="G6" s="56" t="s">
        <v>61</v>
      </c>
      <c r="H6" s="56" t="s">
        <v>60</v>
      </c>
      <c r="I6" s="56" t="s">
        <v>61</v>
      </c>
      <c r="J6" s="56" t="s">
        <v>60</v>
      </c>
      <c r="K6" s="56" t="s">
        <v>61</v>
      </c>
      <c r="L6" s="56" t="s">
        <v>60</v>
      </c>
      <c r="M6" s="56" t="s">
        <v>61</v>
      </c>
      <c r="N6" s="56" t="s">
        <v>60</v>
      </c>
      <c r="O6" s="122" t="s">
        <v>61</v>
      </c>
      <c r="P6" s="24"/>
    </row>
    <row r="7" spans="1:16" s="270" customFormat="1" ht="2.25" customHeight="1">
      <c r="A7" s="57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253"/>
    </row>
    <row r="8" spans="1:16" ht="15.75" customHeight="1">
      <c r="A8" s="271" t="s">
        <v>62</v>
      </c>
      <c r="B8" s="272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4"/>
      <c r="O8" s="273"/>
    </row>
    <row r="9" spans="1:16" ht="15.75" customHeight="1">
      <c r="A9" s="208" t="s">
        <v>300</v>
      </c>
      <c r="B9" s="226">
        <v>109.9</v>
      </c>
      <c r="C9" s="226">
        <v>109</v>
      </c>
      <c r="D9" s="226">
        <v>116.1</v>
      </c>
      <c r="E9" s="226">
        <v>115.5</v>
      </c>
      <c r="F9" s="226">
        <v>122.5</v>
      </c>
      <c r="G9" s="226">
        <v>121</v>
      </c>
      <c r="H9" s="226">
        <v>127.5</v>
      </c>
      <c r="I9" s="226">
        <v>126.8</v>
      </c>
      <c r="J9" s="226">
        <v>132.80000000000001</v>
      </c>
      <c r="K9" s="226">
        <v>132.80000000000001</v>
      </c>
      <c r="L9" s="226">
        <v>138.9</v>
      </c>
      <c r="M9" s="226">
        <v>139.6</v>
      </c>
      <c r="N9" s="226">
        <v>144.30000000000001</v>
      </c>
      <c r="O9" s="226">
        <v>145.9</v>
      </c>
    </row>
    <row r="10" spans="1:16" ht="15.75" customHeight="1">
      <c r="A10" s="208">
        <v>2</v>
      </c>
      <c r="B10" s="226">
        <v>111</v>
      </c>
      <c r="C10" s="226">
        <v>109.9</v>
      </c>
      <c r="D10" s="226">
        <v>116.4</v>
      </c>
      <c r="E10" s="226">
        <v>115.7</v>
      </c>
      <c r="F10" s="226">
        <v>122.1</v>
      </c>
      <c r="G10" s="226">
        <v>121.6</v>
      </c>
      <c r="H10" s="226">
        <v>128.1</v>
      </c>
      <c r="I10" s="226">
        <v>127.1</v>
      </c>
      <c r="J10" s="226">
        <v>133.80000000000001</v>
      </c>
      <c r="K10" s="226">
        <v>133.6</v>
      </c>
      <c r="L10" s="226">
        <v>139.5</v>
      </c>
      <c r="M10" s="226">
        <v>140.30000000000001</v>
      </c>
      <c r="N10" s="226">
        <v>145.1</v>
      </c>
      <c r="O10" s="226">
        <v>147.30000000000001</v>
      </c>
    </row>
    <row r="11" spans="1:16" ht="15.75" customHeight="1">
      <c r="A11" s="208">
        <v>3</v>
      </c>
      <c r="B11" s="226">
        <v>110.6</v>
      </c>
      <c r="C11" s="226">
        <v>110.1</v>
      </c>
      <c r="D11" s="226">
        <v>116.2</v>
      </c>
      <c r="E11" s="226">
        <v>115.5</v>
      </c>
      <c r="F11" s="226">
        <v>122.6</v>
      </c>
      <c r="G11" s="226">
        <v>121.7</v>
      </c>
      <c r="H11" s="226">
        <v>128.19999999999999</v>
      </c>
      <c r="I11" s="226">
        <v>127.5</v>
      </c>
      <c r="J11" s="226">
        <v>133.4</v>
      </c>
      <c r="K11" s="226">
        <v>133.30000000000001</v>
      </c>
      <c r="L11" s="226">
        <v>138.69999999999999</v>
      </c>
      <c r="M11" s="226">
        <v>140.30000000000001</v>
      </c>
      <c r="N11" s="226">
        <v>145.19999999999999</v>
      </c>
      <c r="O11" s="226">
        <v>147.1</v>
      </c>
    </row>
    <row r="12" spans="1:16" ht="15.75" customHeight="1">
      <c r="A12" s="208">
        <v>4</v>
      </c>
      <c r="B12" s="226">
        <v>110.6</v>
      </c>
      <c r="C12" s="226">
        <v>110.4</v>
      </c>
      <c r="D12" s="226">
        <v>116.6</v>
      </c>
      <c r="E12" s="226">
        <v>115.2</v>
      </c>
      <c r="F12" s="226">
        <v>122.7</v>
      </c>
      <c r="G12" s="226">
        <v>122.1</v>
      </c>
      <c r="H12" s="226">
        <v>128.5</v>
      </c>
      <c r="I12" s="226">
        <v>127.7</v>
      </c>
      <c r="J12" s="226">
        <v>133.6</v>
      </c>
      <c r="K12" s="226">
        <v>133.4</v>
      </c>
      <c r="L12" s="226">
        <v>139.19999999999999</v>
      </c>
      <c r="M12" s="226">
        <v>140.80000000000001</v>
      </c>
      <c r="N12" s="226">
        <v>146.30000000000001</v>
      </c>
      <c r="O12" s="226">
        <v>146.9</v>
      </c>
    </row>
    <row r="13" spans="1:16" ht="15.75" customHeight="1">
      <c r="A13" s="275">
        <v>5</v>
      </c>
      <c r="B13" s="227">
        <v>110.6</v>
      </c>
      <c r="C13" s="227">
        <v>109.7</v>
      </c>
      <c r="D13" s="227">
        <v>116.6</v>
      </c>
      <c r="E13" s="227">
        <v>115.7</v>
      </c>
      <c r="F13" s="227">
        <v>122.6</v>
      </c>
      <c r="G13" s="227">
        <v>121.8</v>
      </c>
      <c r="H13" s="227">
        <v>128.1</v>
      </c>
      <c r="I13" s="227">
        <v>127.2</v>
      </c>
      <c r="J13" s="227">
        <v>133.5</v>
      </c>
      <c r="K13" s="227">
        <v>133.69999999999999</v>
      </c>
      <c r="L13" s="227">
        <v>139.5</v>
      </c>
      <c r="M13" s="227">
        <v>141.30000000000001</v>
      </c>
      <c r="N13" s="227">
        <v>145.6</v>
      </c>
      <c r="O13" s="227">
        <v>146.9</v>
      </c>
    </row>
    <row r="14" spans="1:16" s="270" customFormat="1" ht="9" customHeight="1">
      <c r="A14" s="51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6" ht="15.75" customHeight="1">
      <c r="A15" s="271" t="s">
        <v>188</v>
      </c>
      <c r="B15" s="276"/>
      <c r="C15" s="27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6" ht="15.75" customHeight="1">
      <c r="A16" s="208" t="s">
        <v>300</v>
      </c>
      <c r="B16" s="226">
        <v>18.7</v>
      </c>
      <c r="C16" s="226">
        <v>18.399999999999999</v>
      </c>
      <c r="D16" s="226">
        <v>21</v>
      </c>
      <c r="E16" s="226">
        <v>21.2</v>
      </c>
      <c r="F16" s="226">
        <v>24.4</v>
      </c>
      <c r="G16" s="226">
        <v>23.5</v>
      </c>
      <c r="H16" s="226">
        <v>26.8</v>
      </c>
      <c r="I16" s="226">
        <v>26</v>
      </c>
      <c r="J16" s="226">
        <v>30.2</v>
      </c>
      <c r="K16" s="226">
        <v>30</v>
      </c>
      <c r="L16" s="226">
        <v>34.200000000000003</v>
      </c>
      <c r="M16" s="226">
        <v>33.9</v>
      </c>
      <c r="N16" s="226">
        <v>37.299999999999997</v>
      </c>
      <c r="O16" s="226">
        <v>38.5</v>
      </c>
    </row>
    <row r="17" spans="1:15" ht="15.75" customHeight="1">
      <c r="A17" s="208">
        <v>2</v>
      </c>
      <c r="B17" s="226">
        <v>19.2</v>
      </c>
      <c r="C17" s="226">
        <v>18.8</v>
      </c>
      <c r="D17" s="226">
        <v>21.7</v>
      </c>
      <c r="E17" s="226">
        <v>21.1</v>
      </c>
      <c r="F17" s="226">
        <v>24.2</v>
      </c>
      <c r="G17" s="226">
        <v>23.6</v>
      </c>
      <c r="H17" s="226">
        <v>27.4</v>
      </c>
      <c r="I17" s="226">
        <v>26.6</v>
      </c>
      <c r="J17" s="226">
        <v>31.4</v>
      </c>
      <c r="K17" s="226">
        <v>30.3</v>
      </c>
      <c r="L17" s="226">
        <v>35.1</v>
      </c>
      <c r="M17" s="226">
        <v>34.4</v>
      </c>
      <c r="N17" s="226">
        <v>39.1</v>
      </c>
      <c r="O17" s="226">
        <v>40.299999999999997</v>
      </c>
    </row>
    <row r="18" spans="1:15" ht="15.75" customHeight="1">
      <c r="A18" s="208">
        <v>3</v>
      </c>
      <c r="B18" s="226">
        <v>19.100000000000001</v>
      </c>
      <c r="C18" s="226">
        <v>18.7</v>
      </c>
      <c r="D18" s="226">
        <v>21.3</v>
      </c>
      <c r="E18" s="226">
        <v>21</v>
      </c>
      <c r="F18" s="226">
        <v>24.6</v>
      </c>
      <c r="G18" s="226">
        <v>23.8</v>
      </c>
      <c r="H18" s="226">
        <v>27.6</v>
      </c>
      <c r="I18" s="226">
        <v>27</v>
      </c>
      <c r="J18" s="226">
        <v>30.7</v>
      </c>
      <c r="K18" s="226">
        <v>30</v>
      </c>
      <c r="L18" s="226">
        <v>34.6</v>
      </c>
      <c r="M18" s="226">
        <v>34.5</v>
      </c>
      <c r="N18" s="226">
        <v>38.799999999999997</v>
      </c>
      <c r="O18" s="226">
        <v>39.5</v>
      </c>
    </row>
    <row r="19" spans="1:15" ht="15.75" customHeight="1">
      <c r="A19" s="208">
        <v>4</v>
      </c>
      <c r="B19" s="226">
        <v>19.100000000000001</v>
      </c>
      <c r="C19" s="226">
        <v>18.899999999999999</v>
      </c>
      <c r="D19" s="226">
        <v>21.9</v>
      </c>
      <c r="E19" s="226">
        <v>21.1</v>
      </c>
      <c r="F19" s="226">
        <v>24.6</v>
      </c>
      <c r="G19" s="226">
        <v>24.1</v>
      </c>
      <c r="H19" s="226">
        <v>27.9</v>
      </c>
      <c r="I19" s="226">
        <v>27</v>
      </c>
      <c r="J19" s="226">
        <v>31.4</v>
      </c>
      <c r="K19" s="226">
        <v>30.2</v>
      </c>
      <c r="L19" s="226">
        <v>36</v>
      </c>
      <c r="M19" s="226">
        <v>34.700000000000003</v>
      </c>
      <c r="N19" s="226">
        <v>40.1</v>
      </c>
      <c r="O19" s="226">
        <v>39.700000000000003</v>
      </c>
    </row>
    <row r="20" spans="1:15" ht="15.75" customHeight="1">
      <c r="A20" s="275">
        <v>5</v>
      </c>
      <c r="B20" s="227">
        <v>18.8</v>
      </c>
      <c r="C20" s="227">
        <v>18.7</v>
      </c>
      <c r="D20" s="227">
        <v>21.5</v>
      </c>
      <c r="E20" s="227">
        <v>21.3</v>
      </c>
      <c r="F20" s="227">
        <v>24.5</v>
      </c>
      <c r="G20" s="227">
        <v>23.7</v>
      </c>
      <c r="H20" s="227">
        <v>27.5</v>
      </c>
      <c r="I20" s="227">
        <v>26.6</v>
      </c>
      <c r="J20" s="227">
        <v>31.4</v>
      </c>
      <c r="K20" s="227">
        <v>30.5</v>
      </c>
      <c r="L20" s="227">
        <v>35.200000000000003</v>
      </c>
      <c r="M20" s="227">
        <v>35.5</v>
      </c>
      <c r="N20" s="227">
        <v>39.1</v>
      </c>
      <c r="O20" s="227">
        <v>39.6</v>
      </c>
    </row>
    <row r="21" spans="1:15" s="28" customFormat="1" ht="6" customHeight="1" thickBot="1">
      <c r="A21" s="91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spans="1:15" ht="33" customHeight="1" thickBot="1"/>
    <row r="23" spans="1:15" ht="14.25" customHeight="1">
      <c r="A23" s="361" t="s">
        <v>182</v>
      </c>
      <c r="B23" s="364" t="s">
        <v>184</v>
      </c>
      <c r="C23" s="364"/>
      <c r="D23" s="364"/>
      <c r="E23" s="364"/>
      <c r="F23" s="364"/>
      <c r="G23" s="364"/>
      <c r="H23" s="364" t="s">
        <v>185</v>
      </c>
      <c r="I23" s="364"/>
      <c r="J23" s="364"/>
      <c r="K23" s="364"/>
      <c r="L23" s="364"/>
      <c r="M23" s="365"/>
      <c r="N23" s="123"/>
    </row>
    <row r="24" spans="1:15" ht="14.25" customHeight="1">
      <c r="A24" s="362"/>
      <c r="B24" s="359" t="s">
        <v>59</v>
      </c>
      <c r="C24" s="359"/>
      <c r="D24" s="359" t="s">
        <v>3</v>
      </c>
      <c r="E24" s="359"/>
      <c r="F24" s="359" t="s">
        <v>4</v>
      </c>
      <c r="G24" s="359"/>
      <c r="H24" s="359" t="s">
        <v>5</v>
      </c>
      <c r="I24" s="359"/>
      <c r="J24" s="359" t="s">
        <v>6</v>
      </c>
      <c r="K24" s="359"/>
      <c r="L24" s="359" t="s">
        <v>7</v>
      </c>
      <c r="M24" s="367"/>
      <c r="N24" s="123"/>
    </row>
    <row r="25" spans="1:15" ht="14.25" customHeight="1">
      <c r="A25" s="363"/>
      <c r="B25" s="56" t="s">
        <v>60</v>
      </c>
      <c r="C25" s="56" t="s">
        <v>61</v>
      </c>
      <c r="D25" s="56" t="s">
        <v>60</v>
      </c>
      <c r="E25" s="56" t="s">
        <v>61</v>
      </c>
      <c r="F25" s="56" t="s">
        <v>60</v>
      </c>
      <c r="G25" s="56" t="s">
        <v>61</v>
      </c>
      <c r="H25" s="56" t="s">
        <v>60</v>
      </c>
      <c r="I25" s="56" t="s">
        <v>61</v>
      </c>
      <c r="J25" s="56" t="s">
        <v>60</v>
      </c>
      <c r="K25" s="56" t="s">
        <v>61</v>
      </c>
      <c r="L25" s="56" t="s">
        <v>60</v>
      </c>
      <c r="M25" s="122" t="s">
        <v>61</v>
      </c>
      <c r="N25" s="123"/>
    </row>
    <row r="26" spans="1:15" ht="1.5" customHeight="1">
      <c r="A26" s="57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120"/>
    </row>
    <row r="27" spans="1:15" ht="15.75" customHeight="1">
      <c r="A27" s="271" t="s">
        <v>62</v>
      </c>
      <c r="B27" s="277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120"/>
      <c r="O27" s="120"/>
    </row>
    <row r="28" spans="1:15" ht="15.75" customHeight="1">
      <c r="A28" s="208" t="s">
        <v>300</v>
      </c>
      <c r="B28" s="226">
        <v>152.30000000000001</v>
      </c>
      <c r="C28" s="226">
        <v>151.19999999999999</v>
      </c>
      <c r="D28" s="226">
        <v>159.19999999999999</v>
      </c>
      <c r="E28" s="226">
        <v>154.9</v>
      </c>
      <c r="F28" s="226">
        <v>165.1</v>
      </c>
      <c r="G28" s="226">
        <v>156</v>
      </c>
      <c r="H28" s="226">
        <v>168</v>
      </c>
      <c r="I28" s="226">
        <v>156.9</v>
      </c>
      <c r="J28" s="226">
        <v>169.1</v>
      </c>
      <c r="K28" s="226">
        <v>157.69999999999999</v>
      </c>
      <c r="L28" s="226">
        <v>169.9</v>
      </c>
      <c r="M28" s="226">
        <v>157.1</v>
      </c>
      <c r="N28" s="120"/>
      <c r="O28" s="120"/>
    </row>
    <row r="29" spans="1:15" ht="15.75" customHeight="1">
      <c r="A29" s="208">
        <v>2</v>
      </c>
      <c r="B29" s="226">
        <v>152.6</v>
      </c>
      <c r="C29" s="226">
        <v>151.6</v>
      </c>
      <c r="D29" s="226">
        <v>159.9</v>
      </c>
      <c r="E29" s="226">
        <v>154.80000000000001</v>
      </c>
      <c r="F29" s="226">
        <v>164.7</v>
      </c>
      <c r="G29" s="226">
        <v>156.1</v>
      </c>
      <c r="H29" s="226">
        <v>167.4</v>
      </c>
      <c r="I29" s="226">
        <v>156.5</v>
      </c>
      <c r="J29" s="226">
        <v>169.9</v>
      </c>
      <c r="K29" s="226">
        <v>157.1</v>
      </c>
      <c r="L29" s="226">
        <v>169.8</v>
      </c>
      <c r="M29" s="226">
        <v>157.4</v>
      </c>
      <c r="N29" s="120"/>
      <c r="O29" s="120"/>
    </row>
    <row r="30" spans="1:15" ht="15.75" customHeight="1">
      <c r="A30" s="208">
        <v>3</v>
      </c>
      <c r="B30" s="226">
        <v>153.19999999999999</v>
      </c>
      <c r="C30" s="226">
        <v>151.80000000000001</v>
      </c>
      <c r="D30" s="226">
        <v>159.5</v>
      </c>
      <c r="E30" s="226">
        <v>154.5</v>
      </c>
      <c r="F30" s="226">
        <v>165.3</v>
      </c>
      <c r="G30" s="226">
        <v>156.4</v>
      </c>
      <c r="H30" s="226">
        <v>168</v>
      </c>
      <c r="I30" s="226">
        <v>156.80000000000001</v>
      </c>
      <c r="J30" s="226">
        <v>169.2</v>
      </c>
      <c r="K30" s="226">
        <v>157.19999999999999</v>
      </c>
      <c r="L30" s="226">
        <v>170.4</v>
      </c>
      <c r="M30" s="226">
        <v>157.30000000000001</v>
      </c>
      <c r="N30" s="120"/>
      <c r="O30" s="120"/>
    </row>
    <row r="31" spans="1:15" ht="15.75" customHeight="1">
      <c r="A31" s="208">
        <v>4</v>
      </c>
      <c r="B31" s="226">
        <v>153.4</v>
      </c>
      <c r="C31" s="226">
        <v>152.30000000000001</v>
      </c>
      <c r="D31" s="226">
        <v>160.4</v>
      </c>
      <c r="E31" s="226">
        <v>154.19999999999999</v>
      </c>
      <c r="F31" s="226">
        <v>165</v>
      </c>
      <c r="G31" s="226">
        <v>155.69999999999999</v>
      </c>
      <c r="H31" s="226">
        <v>167.8</v>
      </c>
      <c r="I31" s="226">
        <v>156.80000000000001</v>
      </c>
      <c r="J31" s="226">
        <v>169.6</v>
      </c>
      <c r="K31" s="226">
        <v>157.30000000000001</v>
      </c>
      <c r="L31" s="226">
        <v>170.1</v>
      </c>
      <c r="M31" s="226">
        <v>157.80000000000001</v>
      </c>
      <c r="N31" s="120"/>
      <c r="O31" s="120"/>
    </row>
    <row r="32" spans="1:15" ht="15.75" customHeight="1">
      <c r="A32" s="275">
        <v>5</v>
      </c>
      <c r="B32" s="227">
        <v>153.5</v>
      </c>
      <c r="C32" s="227">
        <v>151.4</v>
      </c>
      <c r="D32" s="227">
        <v>160.4</v>
      </c>
      <c r="E32" s="227">
        <v>154.6</v>
      </c>
      <c r="F32" s="227">
        <v>165.4</v>
      </c>
      <c r="G32" s="227">
        <v>155.80000000000001</v>
      </c>
      <c r="H32" s="227">
        <v>168.3</v>
      </c>
      <c r="I32" s="227">
        <v>156.5</v>
      </c>
      <c r="J32" s="227">
        <v>169.3</v>
      </c>
      <c r="K32" s="227">
        <v>157.6</v>
      </c>
      <c r="L32" s="227">
        <v>170</v>
      </c>
      <c r="M32" s="227">
        <v>157</v>
      </c>
      <c r="N32" s="120"/>
      <c r="O32" s="120"/>
    </row>
    <row r="33" spans="1:15" ht="9" customHeight="1">
      <c r="A33" s="90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120"/>
      <c r="O33" s="120"/>
    </row>
    <row r="34" spans="1:15" ht="15.75" customHeight="1">
      <c r="A34" s="271" t="s">
        <v>188</v>
      </c>
      <c r="B34" s="227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227"/>
      <c r="N34" s="120"/>
      <c r="O34" s="120"/>
    </row>
    <row r="35" spans="1:15" ht="15.75" customHeight="1">
      <c r="A35" s="208" t="s">
        <v>300</v>
      </c>
      <c r="B35" s="226">
        <v>44.1</v>
      </c>
      <c r="C35" s="226">
        <v>43.7</v>
      </c>
      <c r="D35" s="226">
        <v>49.1</v>
      </c>
      <c r="E35" s="226">
        <v>47.6</v>
      </c>
      <c r="F35" s="226">
        <v>54.2</v>
      </c>
      <c r="G35" s="226">
        <v>50.3</v>
      </c>
      <c r="H35" s="226">
        <v>58.1</v>
      </c>
      <c r="I35" s="226">
        <v>51.7</v>
      </c>
      <c r="J35" s="226">
        <v>60.2</v>
      </c>
      <c r="K35" s="226">
        <v>53.2</v>
      </c>
      <c r="L35" s="226">
        <v>62.1</v>
      </c>
      <c r="M35" s="226">
        <v>52</v>
      </c>
      <c r="N35" s="120"/>
      <c r="O35" s="120"/>
    </row>
    <row r="36" spans="1:15" ht="15.75" customHeight="1">
      <c r="A36" s="208">
        <v>2</v>
      </c>
      <c r="B36" s="226">
        <v>44.4</v>
      </c>
      <c r="C36" s="226">
        <v>44.1</v>
      </c>
      <c r="D36" s="226">
        <v>49.2</v>
      </c>
      <c r="E36" s="226">
        <v>48.1</v>
      </c>
      <c r="F36" s="226">
        <v>53.7</v>
      </c>
      <c r="G36" s="226">
        <v>49.5</v>
      </c>
      <c r="H36" s="226">
        <v>58.1</v>
      </c>
      <c r="I36" s="226">
        <v>51</v>
      </c>
      <c r="J36" s="226">
        <v>59.7</v>
      </c>
      <c r="K36" s="226">
        <v>51.7</v>
      </c>
      <c r="L36" s="226">
        <v>61.5</v>
      </c>
      <c r="M36" s="226">
        <v>52.6</v>
      </c>
      <c r="N36" s="120"/>
      <c r="O36" s="120"/>
    </row>
    <row r="37" spans="1:15" ht="15.75" customHeight="1">
      <c r="A37" s="208">
        <v>3</v>
      </c>
      <c r="B37" s="226">
        <v>44.9</v>
      </c>
      <c r="C37" s="226">
        <v>43.8</v>
      </c>
      <c r="D37" s="226">
        <v>49.4</v>
      </c>
      <c r="E37" s="226">
        <v>47.6</v>
      </c>
      <c r="F37" s="226">
        <v>54.1</v>
      </c>
      <c r="G37" s="226">
        <v>50.4</v>
      </c>
      <c r="H37" s="226">
        <v>58.8</v>
      </c>
      <c r="I37" s="226">
        <v>52.3</v>
      </c>
      <c r="J37" s="226">
        <v>59.7</v>
      </c>
      <c r="K37" s="226">
        <v>51.4</v>
      </c>
      <c r="L37" s="226">
        <v>61.5</v>
      </c>
      <c r="M37" s="226">
        <v>52.6</v>
      </c>
      <c r="N37" s="120"/>
      <c r="O37" s="120"/>
    </row>
    <row r="38" spans="1:15" ht="15.75" customHeight="1">
      <c r="A38" s="208">
        <v>4</v>
      </c>
      <c r="B38" s="226">
        <v>45.3</v>
      </c>
      <c r="C38" s="226">
        <v>44.9</v>
      </c>
      <c r="D38" s="226">
        <v>49.9</v>
      </c>
      <c r="E38" s="226">
        <v>47.3</v>
      </c>
      <c r="F38" s="226">
        <v>53.9</v>
      </c>
      <c r="G38" s="226">
        <v>49.7</v>
      </c>
      <c r="H38" s="226">
        <v>58.5</v>
      </c>
      <c r="I38" s="226">
        <v>50.2</v>
      </c>
      <c r="J38" s="226">
        <v>60.8</v>
      </c>
      <c r="K38" s="226">
        <v>52.4</v>
      </c>
      <c r="L38" s="226">
        <v>61.3</v>
      </c>
      <c r="M38" s="226">
        <v>52.6</v>
      </c>
      <c r="N38" s="120"/>
      <c r="O38" s="120"/>
    </row>
    <row r="39" spans="1:15" ht="15.75" customHeight="1">
      <c r="A39" s="275">
        <v>5</v>
      </c>
      <c r="B39" s="227">
        <v>45.4</v>
      </c>
      <c r="C39" s="227">
        <v>43.8</v>
      </c>
      <c r="D39" s="227">
        <v>49.8</v>
      </c>
      <c r="E39" s="227">
        <v>48.2</v>
      </c>
      <c r="F39" s="227">
        <v>54.3</v>
      </c>
      <c r="G39" s="227">
        <v>49.7</v>
      </c>
      <c r="H39" s="227">
        <v>58.5</v>
      </c>
      <c r="I39" s="227">
        <v>51</v>
      </c>
      <c r="J39" s="227">
        <v>60</v>
      </c>
      <c r="K39" s="227">
        <v>52</v>
      </c>
      <c r="L39" s="227">
        <v>61.6</v>
      </c>
      <c r="M39" s="227">
        <v>52.2</v>
      </c>
      <c r="N39" s="120"/>
      <c r="O39" s="120"/>
    </row>
    <row r="40" spans="1:15" ht="6" customHeight="1" thickBot="1">
      <c r="A40" s="91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20"/>
      <c r="O40" s="120"/>
    </row>
    <row r="41" spans="1:15">
      <c r="A41" s="115" t="s">
        <v>186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26" t="s">
        <v>222</v>
      </c>
    </row>
    <row r="42" spans="1:15">
      <c r="A42" s="92" t="s">
        <v>187</v>
      </c>
    </row>
  </sheetData>
  <mergeCells count="22">
    <mergeCell ref="J24:K24"/>
    <mergeCell ref="L24:M24"/>
    <mergeCell ref="A23:A25"/>
    <mergeCell ref="A1:O1"/>
    <mergeCell ref="A2:O2"/>
    <mergeCell ref="B23:G23"/>
    <mergeCell ref="H23:M23"/>
    <mergeCell ref="B24:C24"/>
    <mergeCell ref="D24:E24"/>
    <mergeCell ref="F24:G24"/>
    <mergeCell ref="H24:I24"/>
    <mergeCell ref="N5:O5"/>
    <mergeCell ref="B5:C5"/>
    <mergeCell ref="D5:E5"/>
    <mergeCell ref="F5:G5"/>
    <mergeCell ref="H5:I5"/>
    <mergeCell ref="J5:K5"/>
    <mergeCell ref="L5:M5"/>
    <mergeCell ref="A3:M3"/>
    <mergeCell ref="A4:A6"/>
    <mergeCell ref="B4:C4"/>
    <mergeCell ref="D4:O4"/>
  </mergeCells>
  <phoneticPr fontId="13"/>
  <pageMargins left="0.55118110236220474" right="0.55118110236220474" top="0.31496062992125984" bottom="0.31496062992125984" header="0" footer="0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J183"/>
  <sheetViews>
    <sheetView view="pageBreakPreview" zoomScale="115" zoomScaleNormal="115" zoomScaleSheetLayoutView="115" workbookViewId="0">
      <selection sqref="A1:L1"/>
    </sheetView>
  </sheetViews>
  <sheetFormatPr defaultRowHeight="11.25"/>
  <cols>
    <col min="1" max="1" width="11.5" style="10" customWidth="1"/>
    <col min="2" max="2" width="7.83203125" style="10" customWidth="1"/>
    <col min="3" max="14" width="7.6640625" style="10" customWidth="1"/>
    <col min="15" max="26" width="7.5" style="10" customWidth="1"/>
    <col min="27" max="27" width="8.33203125" style="10" customWidth="1"/>
    <col min="28" max="28" width="11.83203125" style="10" customWidth="1"/>
    <col min="29" max="16384" width="9.33203125" style="10"/>
  </cols>
  <sheetData>
    <row r="1" spans="1:36" ht="24" customHeight="1">
      <c r="A1" s="371" t="s">
        <v>310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W1" s="372" t="s">
        <v>311</v>
      </c>
      <c r="X1" s="372"/>
      <c r="Y1" s="372"/>
      <c r="Z1" s="372"/>
      <c r="AA1" s="372"/>
      <c r="AB1" s="372"/>
      <c r="AC1" s="193"/>
      <c r="AD1" s="193"/>
      <c r="AE1" s="193"/>
      <c r="AF1" s="193"/>
      <c r="AG1" s="193"/>
      <c r="AH1" s="193"/>
      <c r="AI1" s="193"/>
      <c r="AJ1" s="193"/>
    </row>
    <row r="2" spans="1:36" s="22" customFormat="1" ht="30" customHeight="1">
      <c r="A2" s="369" t="s">
        <v>307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108" t="s">
        <v>231</v>
      </c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</row>
    <row r="3" spans="1:36" ht="16.5" customHeight="1" thickBot="1">
      <c r="A3" s="360" t="s">
        <v>179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2"/>
      <c r="M3" s="2"/>
      <c r="N3" s="2"/>
      <c r="O3" s="2"/>
      <c r="P3" s="2"/>
      <c r="Q3" s="2"/>
      <c r="R3" s="2"/>
      <c r="S3" s="2"/>
      <c r="AB3" s="95" t="s">
        <v>232</v>
      </c>
    </row>
    <row r="4" spans="1:36" s="58" customFormat="1" ht="15" customHeight="1">
      <c r="A4" s="373" t="s">
        <v>180</v>
      </c>
      <c r="B4" s="376" t="s">
        <v>233</v>
      </c>
      <c r="C4" s="377"/>
      <c r="D4" s="377"/>
      <c r="E4" s="377"/>
      <c r="F4" s="377"/>
      <c r="G4" s="377"/>
      <c r="H4" s="377"/>
      <c r="I4" s="377"/>
      <c r="J4" s="378"/>
      <c r="K4" s="379" t="s">
        <v>77</v>
      </c>
      <c r="L4" s="380"/>
      <c r="M4" s="380"/>
      <c r="N4" s="381"/>
      <c r="O4" s="382" t="s">
        <v>198</v>
      </c>
      <c r="P4" s="385" t="s">
        <v>78</v>
      </c>
      <c r="Q4" s="379" t="s">
        <v>155</v>
      </c>
      <c r="R4" s="380"/>
      <c r="S4" s="381"/>
      <c r="T4" s="379" t="s">
        <v>79</v>
      </c>
      <c r="U4" s="380"/>
      <c r="V4" s="380"/>
      <c r="W4" s="380"/>
      <c r="X4" s="380"/>
      <c r="Y4" s="380"/>
      <c r="Z4" s="380"/>
      <c r="AA4" s="381"/>
      <c r="AB4" s="388" t="s">
        <v>180</v>
      </c>
    </row>
    <row r="5" spans="1:36" s="58" customFormat="1" ht="15" customHeight="1">
      <c r="A5" s="374"/>
      <c r="B5" s="390" t="s">
        <v>199</v>
      </c>
      <c r="C5" s="392" t="s">
        <v>200</v>
      </c>
      <c r="D5" s="393"/>
      <c r="E5" s="393"/>
      <c r="F5" s="394"/>
      <c r="G5" s="395" t="s">
        <v>201</v>
      </c>
      <c r="H5" s="395"/>
      <c r="I5" s="395"/>
      <c r="J5" s="395"/>
      <c r="K5" s="396" t="s">
        <v>81</v>
      </c>
      <c r="L5" s="398" t="s">
        <v>140</v>
      </c>
      <c r="M5" s="398" t="s">
        <v>139</v>
      </c>
      <c r="N5" s="396" t="s">
        <v>141</v>
      </c>
      <c r="O5" s="383"/>
      <c r="P5" s="386"/>
      <c r="Q5" s="400" t="s">
        <v>82</v>
      </c>
      <c r="R5" s="420" t="s">
        <v>202</v>
      </c>
      <c r="S5" s="422" t="s">
        <v>215</v>
      </c>
      <c r="T5" s="404" t="s">
        <v>83</v>
      </c>
      <c r="U5" s="405"/>
      <c r="V5" s="406"/>
      <c r="W5" s="402" t="s">
        <v>206</v>
      </c>
      <c r="X5" s="407" t="s">
        <v>106</v>
      </c>
      <c r="Y5" s="402" t="s">
        <v>116</v>
      </c>
      <c r="Z5" s="402" t="s">
        <v>117</v>
      </c>
      <c r="AA5" s="402" t="s">
        <v>207</v>
      </c>
      <c r="AB5" s="389"/>
    </row>
    <row r="6" spans="1:36" s="58" customFormat="1" ht="24" customHeight="1">
      <c r="A6" s="375"/>
      <c r="B6" s="391"/>
      <c r="C6" s="103" t="s">
        <v>203</v>
      </c>
      <c r="D6" s="104" t="s">
        <v>234</v>
      </c>
      <c r="E6" s="105" t="s">
        <v>235</v>
      </c>
      <c r="F6" s="238" t="s">
        <v>236</v>
      </c>
      <c r="G6" s="103" t="s">
        <v>203</v>
      </c>
      <c r="H6" s="104" t="s">
        <v>234</v>
      </c>
      <c r="I6" s="105" t="s">
        <v>235</v>
      </c>
      <c r="J6" s="238" t="s">
        <v>236</v>
      </c>
      <c r="K6" s="397"/>
      <c r="L6" s="399"/>
      <c r="M6" s="399"/>
      <c r="N6" s="397"/>
      <c r="O6" s="384"/>
      <c r="P6" s="387"/>
      <c r="Q6" s="401"/>
      <c r="R6" s="421"/>
      <c r="S6" s="423"/>
      <c r="T6" s="237" t="s">
        <v>81</v>
      </c>
      <c r="U6" s="143" t="s">
        <v>84</v>
      </c>
      <c r="V6" s="125" t="s">
        <v>214</v>
      </c>
      <c r="W6" s="403"/>
      <c r="X6" s="408"/>
      <c r="Y6" s="403"/>
      <c r="Z6" s="403"/>
      <c r="AA6" s="403"/>
      <c r="AB6" s="389"/>
    </row>
    <row r="7" spans="1:36" ht="5.25" customHeight="1">
      <c r="A7" s="55"/>
      <c r="B7" s="96"/>
      <c r="C7" s="97"/>
      <c r="D7" s="98"/>
      <c r="E7" s="97"/>
      <c r="F7" s="97"/>
      <c r="G7" s="97"/>
      <c r="H7" s="98"/>
      <c r="I7" s="98"/>
      <c r="J7" s="98"/>
      <c r="K7" s="25"/>
      <c r="L7" s="25"/>
      <c r="M7" s="25"/>
      <c r="N7" s="25"/>
      <c r="O7" s="83"/>
      <c r="P7" s="84"/>
      <c r="Q7" s="83"/>
      <c r="R7" s="83"/>
      <c r="S7" s="83"/>
      <c r="T7" s="58"/>
      <c r="U7" s="58"/>
      <c r="V7" s="79"/>
      <c r="W7" s="79"/>
      <c r="X7" s="79"/>
      <c r="Y7" s="79"/>
      <c r="Z7" s="79"/>
      <c r="AA7" s="142"/>
      <c r="AB7" s="53"/>
    </row>
    <row r="8" spans="1:36" s="60" customFormat="1" ht="9.75" customHeight="1">
      <c r="A8" s="34" t="s">
        <v>134</v>
      </c>
      <c r="B8" s="99"/>
      <c r="C8" s="98"/>
      <c r="D8" s="98"/>
      <c r="E8" s="98"/>
      <c r="F8" s="98"/>
      <c r="G8" s="98"/>
      <c r="H8" s="98"/>
      <c r="I8" s="100"/>
      <c r="J8" s="98"/>
      <c r="K8" s="82"/>
      <c r="L8" s="82"/>
      <c r="M8" s="82"/>
      <c r="N8" s="82"/>
      <c r="O8" s="76"/>
      <c r="P8" s="81"/>
      <c r="Q8" s="76"/>
      <c r="R8" s="76"/>
      <c r="S8" s="76"/>
      <c r="V8" s="76"/>
      <c r="W8" s="76"/>
      <c r="X8" s="76"/>
      <c r="Y8" s="76"/>
      <c r="Z8" s="76"/>
      <c r="AA8" s="76"/>
      <c r="AB8" s="38" t="s">
        <v>134</v>
      </c>
    </row>
    <row r="9" spans="1:36" s="58" customFormat="1" ht="9.75" customHeight="1">
      <c r="A9" s="35" t="s">
        <v>324</v>
      </c>
      <c r="B9" s="151">
        <v>100</v>
      </c>
      <c r="C9" s="152">
        <v>79.2</v>
      </c>
      <c r="D9" s="152">
        <v>12.6</v>
      </c>
      <c r="E9" s="152">
        <v>5.4</v>
      </c>
      <c r="F9" s="152">
        <v>0.3</v>
      </c>
      <c r="G9" s="152">
        <v>0.7</v>
      </c>
      <c r="H9" s="152">
        <v>0.9</v>
      </c>
      <c r="I9" s="152">
        <v>0.9</v>
      </c>
      <c r="J9" s="152" t="s">
        <v>121</v>
      </c>
      <c r="K9" s="152">
        <v>20.100000000000001</v>
      </c>
      <c r="L9" s="152">
        <v>13.5</v>
      </c>
      <c r="M9" s="152">
        <v>6.3</v>
      </c>
      <c r="N9" s="152">
        <v>0.3</v>
      </c>
      <c r="O9" s="152">
        <v>2.2000000000000002</v>
      </c>
      <c r="P9" s="152" t="s">
        <v>1</v>
      </c>
      <c r="Q9" s="152">
        <v>2.5</v>
      </c>
      <c r="R9" s="152">
        <v>6.9</v>
      </c>
      <c r="S9" s="152">
        <v>1.2</v>
      </c>
      <c r="T9" s="152">
        <v>25.5</v>
      </c>
      <c r="U9" s="152">
        <v>9.6</v>
      </c>
      <c r="V9" s="152">
        <v>15.9</v>
      </c>
      <c r="W9" s="152">
        <v>1.9</v>
      </c>
      <c r="X9" s="152">
        <v>0.2</v>
      </c>
      <c r="Y9" s="152">
        <v>0.6</v>
      </c>
      <c r="Z9" s="152">
        <v>0.5</v>
      </c>
      <c r="AA9" s="156">
        <v>1.9</v>
      </c>
      <c r="AB9" s="39" t="str">
        <f>A9</f>
        <v>令和3年</v>
      </c>
    </row>
    <row r="10" spans="1:36" s="145" customFormat="1" ht="9.75" customHeight="1">
      <c r="A10" s="218">
        <v>4</v>
      </c>
      <c r="B10" s="153">
        <v>100</v>
      </c>
      <c r="C10" s="152">
        <v>77.400000000000006</v>
      </c>
      <c r="D10" s="152">
        <v>16.2</v>
      </c>
      <c r="E10" s="152">
        <v>3</v>
      </c>
      <c r="F10" s="152">
        <v>0.2</v>
      </c>
      <c r="G10" s="152" t="s">
        <v>121</v>
      </c>
      <c r="H10" s="152">
        <v>1.6</v>
      </c>
      <c r="I10" s="152">
        <v>0.5</v>
      </c>
      <c r="J10" s="152">
        <v>1.1000000000000001</v>
      </c>
      <c r="K10" s="154">
        <v>22.6</v>
      </c>
      <c r="L10" s="154">
        <v>17.8</v>
      </c>
      <c r="M10" s="154">
        <v>3.5</v>
      </c>
      <c r="N10" s="154">
        <v>1.3</v>
      </c>
      <c r="O10" s="154">
        <v>5.5</v>
      </c>
      <c r="P10" s="154" t="s">
        <v>1</v>
      </c>
      <c r="Q10" s="155">
        <v>3.9</v>
      </c>
      <c r="R10" s="154">
        <v>13.7</v>
      </c>
      <c r="S10" s="154">
        <v>0.7</v>
      </c>
      <c r="T10" s="154">
        <v>22.7</v>
      </c>
      <c r="U10" s="152">
        <v>7.7</v>
      </c>
      <c r="V10" s="155">
        <v>15</v>
      </c>
      <c r="W10" s="155">
        <v>7.5</v>
      </c>
      <c r="X10" s="155">
        <v>0.2</v>
      </c>
      <c r="Y10" s="155">
        <v>4.4000000000000004</v>
      </c>
      <c r="Z10" s="154">
        <v>1.9</v>
      </c>
      <c r="AA10" s="157">
        <v>2.4</v>
      </c>
      <c r="AB10" s="39">
        <f>A10</f>
        <v>4</v>
      </c>
    </row>
    <row r="11" spans="1:36" s="74" customFormat="1" ht="9.75" customHeight="1">
      <c r="A11" s="219">
        <v>5</v>
      </c>
      <c r="B11" s="239">
        <v>100</v>
      </c>
      <c r="C11" s="240">
        <v>79.8</v>
      </c>
      <c r="D11" s="240">
        <v>12.6</v>
      </c>
      <c r="E11" s="240">
        <v>3.8</v>
      </c>
      <c r="F11" s="231">
        <v>0</v>
      </c>
      <c r="G11" s="240">
        <v>1.4</v>
      </c>
      <c r="H11" s="240">
        <v>0.6</v>
      </c>
      <c r="I11" s="240">
        <v>1.6</v>
      </c>
      <c r="J11" s="240">
        <v>0.2</v>
      </c>
      <c r="K11" s="241">
        <v>18.8</v>
      </c>
      <c r="L11" s="241">
        <v>13.2</v>
      </c>
      <c r="M11" s="241">
        <v>5.4</v>
      </c>
      <c r="N11" s="241">
        <v>0.2</v>
      </c>
      <c r="O11" s="241">
        <v>4.9000000000000004</v>
      </c>
      <c r="P11" s="241" t="s">
        <v>1</v>
      </c>
      <c r="Q11" s="242">
        <v>7</v>
      </c>
      <c r="R11" s="241">
        <v>15.1</v>
      </c>
      <c r="S11" s="241">
        <v>1.4</v>
      </c>
      <c r="T11" s="241">
        <v>20.3</v>
      </c>
      <c r="U11" s="240">
        <v>7</v>
      </c>
      <c r="V11" s="242">
        <v>13.3</v>
      </c>
      <c r="W11" s="242">
        <v>4.5</v>
      </c>
      <c r="X11" s="231">
        <v>0</v>
      </c>
      <c r="Y11" s="242">
        <v>1.2</v>
      </c>
      <c r="Z11" s="240">
        <v>0.5</v>
      </c>
      <c r="AA11" s="243">
        <v>2</v>
      </c>
      <c r="AB11" s="40">
        <f>A11:A11</f>
        <v>5</v>
      </c>
    </row>
    <row r="12" spans="1:36" s="58" customFormat="1" ht="8.25" customHeight="1">
      <c r="A12" s="36"/>
      <c r="B12" s="244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152"/>
      <c r="U12" s="152"/>
      <c r="V12" s="152"/>
      <c r="W12" s="152"/>
      <c r="X12" s="152"/>
      <c r="Y12" s="152"/>
      <c r="Z12" s="152"/>
      <c r="AA12" s="156"/>
      <c r="AB12" s="41"/>
    </row>
    <row r="13" spans="1:36" s="58" customFormat="1" ht="9.75" customHeight="1">
      <c r="A13" s="35" t="s">
        <v>259</v>
      </c>
      <c r="B13" s="153">
        <v>100</v>
      </c>
      <c r="C13" s="152">
        <v>82.9</v>
      </c>
      <c r="D13" s="152">
        <v>11.3</v>
      </c>
      <c r="E13" s="152">
        <v>3</v>
      </c>
      <c r="F13" s="155">
        <v>0.1</v>
      </c>
      <c r="G13" s="152">
        <v>1.3</v>
      </c>
      <c r="H13" s="152">
        <v>0.6</v>
      </c>
      <c r="I13" s="152">
        <v>0.8</v>
      </c>
      <c r="J13" s="152" t="s">
        <v>121</v>
      </c>
      <c r="K13" s="154">
        <v>15.8</v>
      </c>
      <c r="L13" s="154">
        <v>11.9</v>
      </c>
      <c r="M13" s="154">
        <v>3.8</v>
      </c>
      <c r="N13" s="154">
        <v>0.1</v>
      </c>
      <c r="O13" s="154">
        <v>4.0999999999999996</v>
      </c>
      <c r="P13" s="241" t="s">
        <v>1</v>
      </c>
      <c r="Q13" s="155">
        <v>7.8</v>
      </c>
      <c r="R13" s="154" t="s">
        <v>167</v>
      </c>
      <c r="S13" s="154">
        <v>1.8</v>
      </c>
      <c r="T13" s="154">
        <v>23.5</v>
      </c>
      <c r="U13" s="152">
        <v>7.9</v>
      </c>
      <c r="V13" s="155">
        <v>15.5</v>
      </c>
      <c r="W13" s="155">
        <v>4</v>
      </c>
      <c r="X13" s="155">
        <v>0.1</v>
      </c>
      <c r="Y13" s="155">
        <v>1.2</v>
      </c>
      <c r="Z13" s="154" t="s">
        <v>121</v>
      </c>
      <c r="AA13" s="157">
        <v>2.4</v>
      </c>
      <c r="AB13" s="39" t="s">
        <v>259</v>
      </c>
    </row>
    <row r="14" spans="1:36" s="58" customFormat="1" ht="9.75" customHeight="1">
      <c r="A14" s="35" t="s">
        <v>260</v>
      </c>
      <c r="B14" s="153">
        <v>100</v>
      </c>
      <c r="C14" s="152">
        <v>76.5</v>
      </c>
      <c r="D14" s="152">
        <v>13.9</v>
      </c>
      <c r="E14" s="152">
        <v>4.7</v>
      </c>
      <c r="F14" s="152" t="s">
        <v>121</v>
      </c>
      <c r="G14" s="152">
        <v>1.6</v>
      </c>
      <c r="H14" s="152">
        <v>0.6</v>
      </c>
      <c r="I14" s="152">
        <v>2.2999999999999998</v>
      </c>
      <c r="J14" s="152">
        <v>0.4</v>
      </c>
      <c r="K14" s="154">
        <v>21.9</v>
      </c>
      <c r="L14" s="154">
        <v>14.5</v>
      </c>
      <c r="M14" s="154">
        <v>7</v>
      </c>
      <c r="N14" s="154">
        <v>0.4</v>
      </c>
      <c r="O14" s="154">
        <v>5.8</v>
      </c>
      <c r="P14" s="241" t="s">
        <v>1</v>
      </c>
      <c r="Q14" s="155">
        <v>6.2</v>
      </c>
      <c r="R14" s="154">
        <v>9</v>
      </c>
      <c r="S14" s="154">
        <v>1</v>
      </c>
      <c r="T14" s="154">
        <v>17</v>
      </c>
      <c r="U14" s="152">
        <v>6</v>
      </c>
      <c r="V14" s="155">
        <v>11</v>
      </c>
      <c r="W14" s="155">
        <v>5.0999999999999996</v>
      </c>
      <c r="X14" s="155" t="s">
        <v>121</v>
      </c>
      <c r="Y14" s="155">
        <v>1.2</v>
      </c>
      <c r="Z14" s="154">
        <v>1</v>
      </c>
      <c r="AA14" s="157">
        <v>1.6</v>
      </c>
      <c r="AB14" s="39" t="s">
        <v>260</v>
      </c>
    </row>
    <row r="15" spans="1:36" s="58" customFormat="1" ht="8.25" customHeight="1">
      <c r="A15" s="35"/>
      <c r="B15" s="153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6"/>
      <c r="AB15" s="39"/>
    </row>
    <row r="16" spans="1:36" s="58" customFormat="1" ht="9.75" customHeight="1">
      <c r="A16" s="34" t="s">
        <v>137</v>
      </c>
      <c r="B16" s="246"/>
      <c r="C16" s="247"/>
      <c r="D16" s="247"/>
      <c r="E16" s="247"/>
      <c r="F16" s="247"/>
      <c r="G16" s="247"/>
      <c r="H16" s="247"/>
      <c r="I16" s="247"/>
      <c r="J16" s="247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6"/>
      <c r="AB16" s="38" t="s">
        <v>137</v>
      </c>
    </row>
    <row r="17" spans="1:28" s="58" customFormat="1" ht="9.75" customHeight="1">
      <c r="A17" s="35" t="str">
        <f>A9</f>
        <v>令和3年</v>
      </c>
      <c r="B17" s="151">
        <v>100</v>
      </c>
      <c r="C17" s="152">
        <v>61.6</v>
      </c>
      <c r="D17" s="152">
        <v>11.7</v>
      </c>
      <c r="E17" s="152">
        <v>10.9</v>
      </c>
      <c r="F17" s="152">
        <v>4.5</v>
      </c>
      <c r="G17" s="152">
        <v>1</v>
      </c>
      <c r="H17" s="152">
        <v>1.3</v>
      </c>
      <c r="I17" s="152">
        <v>2.9</v>
      </c>
      <c r="J17" s="152">
        <v>6.2</v>
      </c>
      <c r="K17" s="152">
        <v>37.5</v>
      </c>
      <c r="L17" s="152">
        <v>13</v>
      </c>
      <c r="M17" s="152">
        <v>13.8</v>
      </c>
      <c r="N17" s="152">
        <v>10.7</v>
      </c>
      <c r="O17" s="152">
        <v>6.6</v>
      </c>
      <c r="P17" s="152">
        <v>0.4</v>
      </c>
      <c r="Q17" s="152">
        <v>8.1999999999999993</v>
      </c>
      <c r="R17" s="152">
        <v>16.7</v>
      </c>
      <c r="S17" s="152">
        <v>1.8</v>
      </c>
      <c r="T17" s="152">
        <v>39.1</v>
      </c>
      <c r="U17" s="152">
        <v>20.2</v>
      </c>
      <c r="V17" s="152">
        <v>18.899999999999999</v>
      </c>
      <c r="W17" s="152">
        <v>2.9</v>
      </c>
      <c r="X17" s="32">
        <v>0</v>
      </c>
      <c r="Y17" s="152">
        <v>3.8</v>
      </c>
      <c r="Z17" s="152">
        <v>2.4</v>
      </c>
      <c r="AA17" s="156">
        <v>7.7</v>
      </c>
      <c r="AB17" s="39" t="str">
        <f>AB9</f>
        <v>令和3年</v>
      </c>
    </row>
    <row r="18" spans="1:28" s="145" customFormat="1" ht="9.75" customHeight="1">
      <c r="A18" s="35">
        <f>A10</f>
        <v>4</v>
      </c>
      <c r="B18" s="153">
        <v>100</v>
      </c>
      <c r="C18" s="154">
        <v>61.2</v>
      </c>
      <c r="D18" s="152">
        <v>11.5</v>
      </c>
      <c r="E18" s="152">
        <v>9.9</v>
      </c>
      <c r="F18" s="152">
        <v>4</v>
      </c>
      <c r="G18" s="152">
        <v>1.5</v>
      </c>
      <c r="H18" s="152">
        <v>1.9</v>
      </c>
      <c r="I18" s="152">
        <v>4.0999999999999996</v>
      </c>
      <c r="J18" s="154">
        <v>5.9</v>
      </c>
      <c r="K18" s="154">
        <v>37.200000000000003</v>
      </c>
      <c r="L18" s="154">
        <v>13.4</v>
      </c>
      <c r="M18" s="154">
        <v>13.9</v>
      </c>
      <c r="N18" s="154">
        <v>9.9</v>
      </c>
      <c r="O18" s="154">
        <v>5.3</v>
      </c>
      <c r="P18" s="154">
        <v>0.4</v>
      </c>
      <c r="Q18" s="154">
        <v>8.5</v>
      </c>
      <c r="R18" s="154">
        <v>18.100000000000001</v>
      </c>
      <c r="S18" s="154">
        <v>2.9</v>
      </c>
      <c r="T18" s="154">
        <v>36.4</v>
      </c>
      <c r="U18" s="152">
        <v>18.899999999999999</v>
      </c>
      <c r="V18" s="152">
        <v>17.5</v>
      </c>
      <c r="W18" s="155">
        <v>3.1</v>
      </c>
      <c r="X18" s="32">
        <v>0</v>
      </c>
      <c r="Y18" s="155">
        <v>2.9</v>
      </c>
      <c r="Z18" s="154">
        <v>2</v>
      </c>
      <c r="AA18" s="157">
        <v>7.5</v>
      </c>
      <c r="AB18" s="39">
        <f>AB10</f>
        <v>4</v>
      </c>
    </row>
    <row r="19" spans="1:28" s="74" customFormat="1" ht="9.75" customHeight="1">
      <c r="A19" s="209">
        <f>A11</f>
        <v>5</v>
      </c>
      <c r="B19" s="239">
        <v>100</v>
      </c>
      <c r="C19" s="241">
        <v>61.7</v>
      </c>
      <c r="D19" s="240">
        <v>11.2</v>
      </c>
      <c r="E19" s="240">
        <v>9.9</v>
      </c>
      <c r="F19" s="240">
        <v>3.6</v>
      </c>
      <c r="G19" s="240">
        <v>1.6</v>
      </c>
      <c r="H19" s="240">
        <v>1.5</v>
      </c>
      <c r="I19" s="240">
        <v>3.8</v>
      </c>
      <c r="J19" s="241">
        <v>6.9</v>
      </c>
      <c r="K19" s="241">
        <v>36.799999999999997</v>
      </c>
      <c r="L19" s="241">
        <v>12.7</v>
      </c>
      <c r="M19" s="241">
        <v>13.7</v>
      </c>
      <c r="N19" s="241">
        <v>10.5</v>
      </c>
      <c r="O19" s="241">
        <v>7.4</v>
      </c>
      <c r="P19" s="241">
        <v>0.4</v>
      </c>
      <c r="Q19" s="241">
        <v>7.3</v>
      </c>
      <c r="R19" s="241">
        <v>15.3</v>
      </c>
      <c r="S19" s="241">
        <v>1.5</v>
      </c>
      <c r="T19" s="241">
        <v>33.799999999999997</v>
      </c>
      <c r="U19" s="240">
        <v>15.2</v>
      </c>
      <c r="V19" s="240">
        <v>18.600000000000001</v>
      </c>
      <c r="W19" s="242">
        <v>7.1</v>
      </c>
      <c r="X19" s="231">
        <v>0</v>
      </c>
      <c r="Y19" s="242">
        <v>4</v>
      </c>
      <c r="Z19" s="241">
        <v>2.9</v>
      </c>
      <c r="AA19" s="243">
        <v>8.1</v>
      </c>
      <c r="AB19" s="40">
        <f>AB11</f>
        <v>5</v>
      </c>
    </row>
    <row r="20" spans="1:28" s="58" customFormat="1" ht="8.25" customHeight="1">
      <c r="A20" s="36"/>
      <c r="B20" s="244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152"/>
      <c r="U20" s="152"/>
      <c r="V20" s="152"/>
      <c r="W20" s="152"/>
      <c r="X20" s="152"/>
      <c r="Y20" s="152"/>
      <c r="Z20" s="152"/>
      <c r="AA20" s="156"/>
      <c r="AB20" s="41"/>
    </row>
    <row r="21" spans="1:28" s="58" customFormat="1" ht="9.75" customHeight="1">
      <c r="A21" s="35" t="s">
        <v>259</v>
      </c>
      <c r="B21" s="153">
        <v>100</v>
      </c>
      <c r="C21" s="152">
        <v>64.900000000000006</v>
      </c>
      <c r="D21" s="152">
        <v>10.5</v>
      </c>
      <c r="E21" s="152">
        <v>8.9</v>
      </c>
      <c r="F21" s="152">
        <v>3.5</v>
      </c>
      <c r="G21" s="152">
        <v>1.3</v>
      </c>
      <c r="H21" s="152">
        <v>1.3</v>
      </c>
      <c r="I21" s="152">
        <v>3.4</v>
      </c>
      <c r="J21" s="152">
        <v>6.2</v>
      </c>
      <c r="K21" s="154">
        <v>33.799999999999997</v>
      </c>
      <c r="L21" s="154">
        <v>11.8</v>
      </c>
      <c r="M21" s="154">
        <v>12.3</v>
      </c>
      <c r="N21" s="154">
        <v>9.6</v>
      </c>
      <c r="O21" s="154">
        <v>7.8</v>
      </c>
      <c r="P21" s="154">
        <v>0.3</v>
      </c>
      <c r="Q21" s="154">
        <v>7.6</v>
      </c>
      <c r="R21" s="154">
        <v>19.5</v>
      </c>
      <c r="S21" s="154">
        <v>1.4</v>
      </c>
      <c r="T21" s="154">
        <v>34.4</v>
      </c>
      <c r="U21" s="152">
        <v>15.4</v>
      </c>
      <c r="V21" s="152">
        <v>19</v>
      </c>
      <c r="W21" s="155">
        <v>7</v>
      </c>
      <c r="X21" s="32">
        <v>0</v>
      </c>
      <c r="Y21" s="155">
        <v>4.4000000000000004</v>
      </c>
      <c r="Z21" s="154">
        <v>3.3</v>
      </c>
      <c r="AA21" s="157">
        <v>7.8</v>
      </c>
      <c r="AB21" s="39" t="s">
        <v>259</v>
      </c>
    </row>
    <row r="22" spans="1:28" s="59" customFormat="1" ht="9.75" customHeight="1">
      <c r="A22" s="35" t="s">
        <v>260</v>
      </c>
      <c r="B22" s="153">
        <v>100</v>
      </c>
      <c r="C22" s="152">
        <v>58.2</v>
      </c>
      <c r="D22" s="152">
        <v>11.9</v>
      </c>
      <c r="E22" s="152">
        <v>10.9</v>
      </c>
      <c r="F22" s="152">
        <v>3.7</v>
      </c>
      <c r="G22" s="152">
        <v>1.8</v>
      </c>
      <c r="H22" s="152">
        <v>1.6</v>
      </c>
      <c r="I22" s="152">
        <v>4.2</v>
      </c>
      <c r="J22" s="152">
        <v>7.6</v>
      </c>
      <c r="K22" s="154">
        <v>40</v>
      </c>
      <c r="L22" s="154">
        <v>13.6</v>
      </c>
      <c r="M22" s="154">
        <v>15.1</v>
      </c>
      <c r="N22" s="154">
        <v>11.3</v>
      </c>
      <c r="O22" s="154">
        <v>7</v>
      </c>
      <c r="P22" s="154">
        <v>0.7</v>
      </c>
      <c r="Q22" s="154">
        <v>7</v>
      </c>
      <c r="R22" s="154">
        <v>10.8</v>
      </c>
      <c r="S22" s="154">
        <v>1.6</v>
      </c>
      <c r="T22" s="154">
        <v>33.200000000000003</v>
      </c>
      <c r="U22" s="152">
        <v>15.1</v>
      </c>
      <c r="V22" s="155">
        <v>18</v>
      </c>
      <c r="W22" s="155">
        <v>7.2</v>
      </c>
      <c r="X22" s="32">
        <v>0</v>
      </c>
      <c r="Y22" s="155">
        <v>3.5</v>
      </c>
      <c r="Z22" s="154">
        <v>2.6</v>
      </c>
      <c r="AA22" s="157">
        <v>8.5</v>
      </c>
      <c r="AB22" s="39" t="s">
        <v>260</v>
      </c>
    </row>
    <row r="23" spans="1:28" s="59" customFormat="1" ht="8.25" customHeight="1">
      <c r="A23" s="33"/>
      <c r="B23" s="248"/>
      <c r="C23" s="249"/>
      <c r="D23" s="249"/>
      <c r="E23" s="249"/>
      <c r="F23" s="249"/>
      <c r="G23" s="249"/>
      <c r="H23" s="249"/>
      <c r="I23" s="249"/>
      <c r="J23" s="249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6"/>
      <c r="AB23" s="42"/>
    </row>
    <row r="24" spans="1:28" s="59" customFormat="1" ht="9.75" customHeight="1">
      <c r="A24" s="34" t="s">
        <v>136</v>
      </c>
      <c r="B24" s="246"/>
      <c r="C24" s="247"/>
      <c r="D24" s="247"/>
      <c r="E24" s="247"/>
      <c r="F24" s="247"/>
      <c r="G24" s="247"/>
      <c r="H24" s="247"/>
      <c r="I24" s="247"/>
      <c r="J24" s="247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6"/>
      <c r="AB24" s="38" t="s">
        <v>136</v>
      </c>
    </row>
    <row r="25" spans="1:28" s="58" customFormat="1" ht="9.75" customHeight="1">
      <c r="A25" s="35" t="str">
        <f>A9</f>
        <v>令和3年</v>
      </c>
      <c r="B25" s="151">
        <v>100</v>
      </c>
      <c r="C25" s="152">
        <v>37.1</v>
      </c>
      <c r="D25" s="152">
        <v>9.1999999999999993</v>
      </c>
      <c r="E25" s="152">
        <v>14.6</v>
      </c>
      <c r="F25" s="152">
        <v>6.4</v>
      </c>
      <c r="G25" s="152">
        <v>2</v>
      </c>
      <c r="H25" s="152">
        <v>2.9</v>
      </c>
      <c r="I25" s="152">
        <v>8.8000000000000007</v>
      </c>
      <c r="J25" s="152">
        <v>19.100000000000001</v>
      </c>
      <c r="K25" s="152">
        <v>61</v>
      </c>
      <c r="L25" s="152">
        <v>12.1</v>
      </c>
      <c r="M25" s="152">
        <v>23.4</v>
      </c>
      <c r="N25" s="152">
        <v>25.4</v>
      </c>
      <c r="O25" s="152">
        <v>6.3</v>
      </c>
      <c r="P25" s="152">
        <v>0.5</v>
      </c>
      <c r="Q25" s="152">
        <v>6.5</v>
      </c>
      <c r="R25" s="152">
        <v>10.5</v>
      </c>
      <c r="S25" s="152">
        <v>1.6</v>
      </c>
      <c r="T25" s="152">
        <v>28.5</v>
      </c>
      <c r="U25" s="152">
        <v>15.7</v>
      </c>
      <c r="V25" s="155">
        <v>12.8</v>
      </c>
      <c r="W25" s="152">
        <v>4.5</v>
      </c>
      <c r="X25" s="152">
        <v>0.1</v>
      </c>
      <c r="Y25" s="152">
        <v>5</v>
      </c>
      <c r="Z25" s="152">
        <v>4.9000000000000004</v>
      </c>
      <c r="AA25" s="156">
        <v>3.5</v>
      </c>
      <c r="AB25" s="39" t="str">
        <f>AB17</f>
        <v>令和3年</v>
      </c>
    </row>
    <row r="26" spans="1:28" s="145" customFormat="1" ht="9.75" customHeight="1">
      <c r="A26" s="35">
        <f>A10</f>
        <v>4</v>
      </c>
      <c r="B26" s="153">
        <v>100</v>
      </c>
      <c r="C26" s="152">
        <v>37.200000000000003</v>
      </c>
      <c r="D26" s="152">
        <v>7.5</v>
      </c>
      <c r="E26" s="152">
        <v>12.3</v>
      </c>
      <c r="F26" s="152">
        <v>6.1</v>
      </c>
      <c r="G26" s="152">
        <v>0.7</v>
      </c>
      <c r="H26" s="152">
        <v>3</v>
      </c>
      <c r="I26" s="152">
        <v>7.9</v>
      </c>
      <c r="J26" s="152">
        <v>25.4</v>
      </c>
      <c r="K26" s="154">
        <v>62.1</v>
      </c>
      <c r="L26" s="154">
        <v>10.5</v>
      </c>
      <c r="M26" s="154">
        <v>20.100000000000001</v>
      </c>
      <c r="N26" s="154">
        <v>31.5</v>
      </c>
      <c r="O26" s="154">
        <v>6.1</v>
      </c>
      <c r="P26" s="154">
        <v>0.2</v>
      </c>
      <c r="Q26" s="154">
        <v>6</v>
      </c>
      <c r="R26" s="154">
        <v>11.1</v>
      </c>
      <c r="S26" s="154">
        <v>1</v>
      </c>
      <c r="T26" s="154">
        <v>23.9</v>
      </c>
      <c r="U26" s="152">
        <v>14.4</v>
      </c>
      <c r="V26" s="155">
        <v>9.5</v>
      </c>
      <c r="W26" s="155">
        <v>4</v>
      </c>
      <c r="X26" s="32">
        <v>0</v>
      </c>
      <c r="Y26" s="155">
        <v>4.2</v>
      </c>
      <c r="Z26" s="154">
        <v>4.5</v>
      </c>
      <c r="AA26" s="157">
        <v>3.3</v>
      </c>
      <c r="AB26" s="39">
        <f>AB18</f>
        <v>4</v>
      </c>
    </row>
    <row r="27" spans="1:28" s="74" customFormat="1" ht="9.75" customHeight="1">
      <c r="A27" s="209">
        <f>A11</f>
        <v>5</v>
      </c>
      <c r="B27" s="239">
        <v>100</v>
      </c>
      <c r="C27" s="240">
        <v>36.700000000000003</v>
      </c>
      <c r="D27" s="240">
        <v>11.6</v>
      </c>
      <c r="E27" s="240">
        <v>12</v>
      </c>
      <c r="F27" s="240">
        <v>5.9</v>
      </c>
      <c r="G27" s="240">
        <v>2.4</v>
      </c>
      <c r="H27" s="240">
        <v>3.4</v>
      </c>
      <c r="I27" s="240">
        <v>6.1</v>
      </c>
      <c r="J27" s="240">
        <v>21.9</v>
      </c>
      <c r="K27" s="241">
        <v>60.9</v>
      </c>
      <c r="L27" s="241">
        <v>15</v>
      </c>
      <c r="M27" s="241">
        <v>18.100000000000001</v>
      </c>
      <c r="N27" s="241">
        <v>27.8</v>
      </c>
      <c r="O27" s="241">
        <v>6.4</v>
      </c>
      <c r="P27" s="241">
        <v>0.5</v>
      </c>
      <c r="Q27" s="241">
        <v>5.7</v>
      </c>
      <c r="R27" s="241">
        <v>13.8</v>
      </c>
      <c r="S27" s="241">
        <v>1.5</v>
      </c>
      <c r="T27" s="241">
        <v>26.8</v>
      </c>
      <c r="U27" s="240">
        <v>14.4</v>
      </c>
      <c r="V27" s="242">
        <v>12.4</v>
      </c>
      <c r="W27" s="242">
        <v>6</v>
      </c>
      <c r="X27" s="250">
        <v>0.3</v>
      </c>
      <c r="Y27" s="242">
        <v>5.9</v>
      </c>
      <c r="Z27" s="241">
        <v>5.8</v>
      </c>
      <c r="AA27" s="243">
        <v>5.8</v>
      </c>
      <c r="AB27" s="40">
        <f>AB19</f>
        <v>5</v>
      </c>
    </row>
    <row r="28" spans="1:28" s="58" customFormat="1" ht="8.25" customHeight="1">
      <c r="A28" s="36"/>
      <c r="B28" s="244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152"/>
      <c r="U28" s="152"/>
      <c r="V28" s="152"/>
      <c r="W28" s="152"/>
      <c r="X28" s="152"/>
      <c r="Y28" s="152"/>
      <c r="Z28" s="152"/>
      <c r="AA28" s="156"/>
      <c r="AB28" s="41"/>
    </row>
    <row r="29" spans="1:28" s="58" customFormat="1" ht="9.75" customHeight="1">
      <c r="A29" s="35" t="s">
        <v>259</v>
      </c>
      <c r="B29" s="153">
        <v>100</v>
      </c>
      <c r="C29" s="152">
        <v>41.7</v>
      </c>
      <c r="D29" s="152">
        <v>11.8</v>
      </c>
      <c r="E29" s="152">
        <v>12</v>
      </c>
      <c r="F29" s="152">
        <v>5.8</v>
      </c>
      <c r="G29" s="152">
        <v>2.2999999999999998</v>
      </c>
      <c r="H29" s="152">
        <v>3.1</v>
      </c>
      <c r="I29" s="154">
        <v>5.7</v>
      </c>
      <c r="J29" s="152">
        <v>17.5</v>
      </c>
      <c r="K29" s="154">
        <v>56</v>
      </c>
      <c r="L29" s="154">
        <v>15</v>
      </c>
      <c r="M29" s="154">
        <v>17.7</v>
      </c>
      <c r="N29" s="154">
        <v>23.3</v>
      </c>
      <c r="O29" s="154">
        <v>6.8</v>
      </c>
      <c r="P29" s="154">
        <v>0.5</v>
      </c>
      <c r="Q29" s="154">
        <v>6.9</v>
      </c>
      <c r="R29" s="154">
        <v>16.600000000000001</v>
      </c>
      <c r="S29" s="154">
        <v>1.7</v>
      </c>
      <c r="T29" s="154">
        <v>25.2</v>
      </c>
      <c r="U29" s="152">
        <v>13.1</v>
      </c>
      <c r="V29" s="155">
        <v>12</v>
      </c>
      <c r="W29" s="155">
        <v>5.8</v>
      </c>
      <c r="X29" s="251">
        <v>0.3</v>
      </c>
      <c r="Y29" s="155">
        <v>6.8</v>
      </c>
      <c r="Z29" s="154">
        <v>6.8</v>
      </c>
      <c r="AA29" s="157">
        <v>5.9</v>
      </c>
      <c r="AB29" s="39" t="s">
        <v>259</v>
      </c>
    </row>
    <row r="30" spans="1:28" s="58" customFormat="1" ht="9.75" customHeight="1">
      <c r="A30" s="35" t="s">
        <v>260</v>
      </c>
      <c r="B30" s="153">
        <v>100</v>
      </c>
      <c r="C30" s="152">
        <v>31.5</v>
      </c>
      <c r="D30" s="152" t="s">
        <v>167</v>
      </c>
      <c r="E30" s="152" t="s">
        <v>167</v>
      </c>
      <c r="F30" s="152" t="s">
        <v>167</v>
      </c>
      <c r="G30" s="152">
        <v>2.5</v>
      </c>
      <c r="H30" s="152" t="s">
        <v>167</v>
      </c>
      <c r="I30" s="152" t="s">
        <v>167</v>
      </c>
      <c r="J30" s="152" t="s">
        <v>167</v>
      </c>
      <c r="K30" s="154">
        <v>66</v>
      </c>
      <c r="L30" s="154" t="s">
        <v>167</v>
      </c>
      <c r="M30" s="154" t="s">
        <v>167</v>
      </c>
      <c r="N30" s="154" t="s">
        <v>167</v>
      </c>
      <c r="O30" s="154">
        <v>5.9</v>
      </c>
      <c r="P30" s="154">
        <v>0.5</v>
      </c>
      <c r="Q30" s="154">
        <v>4.5999999999999996</v>
      </c>
      <c r="R30" s="154">
        <v>10.9</v>
      </c>
      <c r="S30" s="154">
        <v>1.3</v>
      </c>
      <c r="T30" s="154">
        <v>28.6</v>
      </c>
      <c r="U30" s="152">
        <v>15.7</v>
      </c>
      <c r="V30" s="155">
        <v>12.9</v>
      </c>
      <c r="W30" s="155">
        <v>6.1</v>
      </c>
      <c r="X30" s="155">
        <v>0.4</v>
      </c>
      <c r="Y30" s="155">
        <v>4.9000000000000004</v>
      </c>
      <c r="Z30" s="154">
        <v>4.8</v>
      </c>
      <c r="AA30" s="157">
        <v>5.7</v>
      </c>
      <c r="AB30" s="39" t="s">
        <v>260</v>
      </c>
    </row>
    <row r="31" spans="1:28" s="58" customFormat="1" ht="8.25" customHeight="1">
      <c r="A31" s="33"/>
      <c r="B31" s="248"/>
      <c r="C31" s="249"/>
      <c r="D31" s="249"/>
      <c r="E31" s="249"/>
      <c r="F31" s="249"/>
      <c r="G31" s="249"/>
      <c r="H31" s="249"/>
      <c r="I31" s="249"/>
      <c r="J31" s="249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6"/>
      <c r="AB31" s="42"/>
    </row>
    <row r="32" spans="1:28" s="58" customFormat="1" ht="9.75" customHeight="1">
      <c r="A32" s="34" t="s">
        <v>135</v>
      </c>
      <c r="B32" s="246"/>
      <c r="C32" s="247"/>
      <c r="D32" s="247"/>
      <c r="E32" s="247"/>
      <c r="F32" s="247"/>
      <c r="G32" s="247"/>
      <c r="H32" s="247"/>
      <c r="I32" s="247"/>
      <c r="J32" s="247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6"/>
      <c r="AB32" s="38" t="s">
        <v>135</v>
      </c>
    </row>
    <row r="33" spans="1:31" s="58" customFormat="1" ht="9.75" customHeight="1">
      <c r="A33" s="35" t="str">
        <f>A9</f>
        <v>令和3年</v>
      </c>
      <c r="B33" s="151">
        <v>100</v>
      </c>
      <c r="C33" s="152">
        <v>28.9</v>
      </c>
      <c r="D33" s="152">
        <v>6.5</v>
      </c>
      <c r="E33" s="152">
        <v>8.1999999999999993</v>
      </c>
      <c r="F33" s="152">
        <v>4.2</v>
      </c>
      <c r="G33" s="152">
        <v>0.2</v>
      </c>
      <c r="H33" s="152">
        <v>0.8</v>
      </c>
      <c r="I33" s="152">
        <v>7.5</v>
      </c>
      <c r="J33" s="152">
        <v>43.6</v>
      </c>
      <c r="K33" s="152">
        <v>70.900000000000006</v>
      </c>
      <c r="L33" s="152">
        <v>7.3</v>
      </c>
      <c r="M33" s="152">
        <v>15.7</v>
      </c>
      <c r="N33" s="152">
        <v>47.8</v>
      </c>
      <c r="O33" s="152">
        <v>8.8000000000000007</v>
      </c>
      <c r="P33" s="152">
        <v>0.3</v>
      </c>
      <c r="Q33" s="152">
        <v>3.9</v>
      </c>
      <c r="R33" s="152">
        <v>7.8</v>
      </c>
      <c r="S33" s="152">
        <v>0.5</v>
      </c>
      <c r="T33" s="152">
        <v>38.799999999999997</v>
      </c>
      <c r="U33" s="152">
        <v>24</v>
      </c>
      <c r="V33" s="152">
        <v>14.8</v>
      </c>
      <c r="W33" s="152">
        <v>3.1</v>
      </c>
      <c r="X33" s="152">
        <v>0.5</v>
      </c>
      <c r="Y33" s="152">
        <v>2.4</v>
      </c>
      <c r="Z33" s="152">
        <v>3.7</v>
      </c>
      <c r="AA33" s="156">
        <v>1.5</v>
      </c>
      <c r="AB33" s="39" t="str">
        <f>AB25</f>
        <v>令和3年</v>
      </c>
    </row>
    <row r="34" spans="1:31" s="145" customFormat="1" ht="9.75" customHeight="1">
      <c r="A34" s="35">
        <f>A10</f>
        <v>4</v>
      </c>
      <c r="B34" s="153">
        <v>100</v>
      </c>
      <c r="C34" s="152">
        <v>23.7</v>
      </c>
      <c r="D34" s="152" t="s">
        <v>167</v>
      </c>
      <c r="E34" s="152" t="s">
        <v>167</v>
      </c>
      <c r="F34" s="152" t="s">
        <v>167</v>
      </c>
      <c r="G34" s="152">
        <v>0.1</v>
      </c>
      <c r="H34" s="152" t="s">
        <v>167</v>
      </c>
      <c r="I34" s="152" t="s">
        <v>167</v>
      </c>
      <c r="J34" s="152" t="s">
        <v>167</v>
      </c>
      <c r="K34" s="154">
        <v>76.2</v>
      </c>
      <c r="L34" s="154" t="s">
        <v>167</v>
      </c>
      <c r="M34" s="154" t="s">
        <v>167</v>
      </c>
      <c r="N34" s="154" t="s">
        <v>167</v>
      </c>
      <c r="O34" s="154">
        <v>12.9</v>
      </c>
      <c r="P34" s="154">
        <v>0.3</v>
      </c>
      <c r="Q34" s="154">
        <v>1.4</v>
      </c>
      <c r="R34" s="154">
        <v>7.8</v>
      </c>
      <c r="S34" s="154">
        <v>0.6</v>
      </c>
      <c r="T34" s="154">
        <v>33.700000000000003</v>
      </c>
      <c r="U34" s="152">
        <v>19.899999999999999</v>
      </c>
      <c r="V34" s="152">
        <v>13.7</v>
      </c>
      <c r="W34" s="155">
        <v>3</v>
      </c>
      <c r="X34" s="155">
        <v>0.2</v>
      </c>
      <c r="Y34" s="155">
        <v>3.8</v>
      </c>
      <c r="Z34" s="154">
        <v>4.3</v>
      </c>
      <c r="AA34" s="157">
        <v>2.4</v>
      </c>
      <c r="AB34" s="39">
        <f>AB26</f>
        <v>4</v>
      </c>
    </row>
    <row r="35" spans="1:31" s="74" customFormat="1" ht="9.75" customHeight="1">
      <c r="A35" s="209">
        <f>A11</f>
        <v>5</v>
      </c>
      <c r="B35" s="239">
        <v>100</v>
      </c>
      <c r="C35" s="240">
        <v>28.8</v>
      </c>
      <c r="D35" s="240">
        <v>5</v>
      </c>
      <c r="E35" s="240">
        <v>7.4</v>
      </c>
      <c r="F35" s="240">
        <v>2.9</v>
      </c>
      <c r="G35" s="240">
        <v>0.6</v>
      </c>
      <c r="H35" s="240">
        <v>1.3</v>
      </c>
      <c r="I35" s="240">
        <v>10.1</v>
      </c>
      <c r="J35" s="240">
        <v>43.9</v>
      </c>
      <c r="K35" s="241">
        <v>70.599999999999994</v>
      </c>
      <c r="L35" s="241">
        <v>6.3</v>
      </c>
      <c r="M35" s="241">
        <v>17.5</v>
      </c>
      <c r="N35" s="241">
        <v>46.8</v>
      </c>
      <c r="O35" s="241">
        <v>9</v>
      </c>
      <c r="P35" s="241">
        <v>0.2</v>
      </c>
      <c r="Q35" s="241">
        <v>2.2000000000000002</v>
      </c>
      <c r="R35" s="241">
        <v>9</v>
      </c>
      <c r="S35" s="241">
        <v>0.3</v>
      </c>
      <c r="T35" s="241">
        <v>29.1</v>
      </c>
      <c r="U35" s="240">
        <v>17.899999999999999</v>
      </c>
      <c r="V35" s="240">
        <v>11.2</v>
      </c>
      <c r="W35" s="242">
        <v>3.1</v>
      </c>
      <c r="X35" s="242">
        <v>0.2</v>
      </c>
      <c r="Y35" s="242">
        <v>2.9</v>
      </c>
      <c r="Z35" s="241">
        <v>3</v>
      </c>
      <c r="AA35" s="243">
        <v>3.1</v>
      </c>
      <c r="AB35" s="40">
        <f>AB27</f>
        <v>5</v>
      </c>
    </row>
    <row r="36" spans="1:31" s="58" customFormat="1" ht="8.25" customHeight="1">
      <c r="A36" s="36"/>
      <c r="B36" s="244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152"/>
      <c r="V36" s="152"/>
      <c r="W36" s="152"/>
      <c r="X36" s="152"/>
      <c r="Y36" s="152"/>
      <c r="Z36" s="152"/>
      <c r="AA36" s="156"/>
      <c r="AB36" s="41"/>
    </row>
    <row r="37" spans="1:31" s="58" customFormat="1" ht="9.75" customHeight="1">
      <c r="A37" s="35" t="s">
        <v>259</v>
      </c>
      <c r="B37" s="153">
        <v>100</v>
      </c>
      <c r="C37" s="152">
        <v>32.299999999999997</v>
      </c>
      <c r="D37" s="152">
        <v>5.6</v>
      </c>
      <c r="E37" s="152">
        <v>8.4</v>
      </c>
      <c r="F37" s="152">
        <v>3</v>
      </c>
      <c r="G37" s="152">
        <v>0.4</v>
      </c>
      <c r="H37" s="152">
        <v>1.4</v>
      </c>
      <c r="I37" s="152">
        <v>9.5</v>
      </c>
      <c r="J37" s="152">
        <v>39.299999999999997</v>
      </c>
      <c r="K37" s="154">
        <v>67.3</v>
      </c>
      <c r="L37" s="154">
        <v>7.1</v>
      </c>
      <c r="M37" s="154">
        <v>17.899999999999999</v>
      </c>
      <c r="N37" s="154">
        <v>42.4</v>
      </c>
      <c r="O37" s="154">
        <v>9.1</v>
      </c>
      <c r="P37" s="154">
        <v>0.2</v>
      </c>
      <c r="Q37" s="154">
        <v>2.2000000000000002</v>
      </c>
      <c r="R37" s="154">
        <v>9.1999999999999993</v>
      </c>
      <c r="S37" s="154">
        <v>0.3</v>
      </c>
      <c r="T37" s="154">
        <v>28.2</v>
      </c>
      <c r="U37" s="152">
        <v>17.399999999999999</v>
      </c>
      <c r="V37" s="152">
        <v>10.8</v>
      </c>
      <c r="W37" s="155">
        <v>3.2</v>
      </c>
      <c r="X37" s="155">
        <v>0.1</v>
      </c>
      <c r="Y37" s="155">
        <v>3.6</v>
      </c>
      <c r="Z37" s="154">
        <v>3.7</v>
      </c>
      <c r="AA37" s="157">
        <v>2.8</v>
      </c>
      <c r="AB37" s="39" t="s">
        <v>259</v>
      </c>
    </row>
    <row r="38" spans="1:31" s="58" customFormat="1" ht="9.75" customHeight="1">
      <c r="A38" s="35" t="s">
        <v>260</v>
      </c>
      <c r="B38" s="153">
        <v>100</v>
      </c>
      <c r="C38" s="152">
        <v>25</v>
      </c>
      <c r="D38" s="152">
        <v>4.2</v>
      </c>
      <c r="E38" s="152">
        <v>6.4</v>
      </c>
      <c r="F38" s="152">
        <v>2.8</v>
      </c>
      <c r="G38" s="32">
        <v>0.8</v>
      </c>
      <c r="H38" s="152">
        <v>1.2</v>
      </c>
      <c r="I38" s="152">
        <v>10.8</v>
      </c>
      <c r="J38" s="152">
        <v>48.9</v>
      </c>
      <c r="K38" s="154">
        <v>74.2</v>
      </c>
      <c r="L38" s="154">
        <v>5.4</v>
      </c>
      <c r="M38" s="154">
        <v>17.2</v>
      </c>
      <c r="N38" s="154">
        <v>51.6</v>
      </c>
      <c r="O38" s="154">
        <v>8.9</v>
      </c>
      <c r="P38" s="154">
        <v>0.2</v>
      </c>
      <c r="Q38" s="154">
        <v>2.1</v>
      </c>
      <c r="R38" s="154">
        <v>8.8000000000000007</v>
      </c>
      <c r="S38" s="154">
        <v>0.3</v>
      </c>
      <c r="T38" s="155">
        <v>30.1</v>
      </c>
      <c r="U38" s="155">
        <v>18.5</v>
      </c>
      <c r="V38" s="155">
        <v>11.6</v>
      </c>
      <c r="W38" s="155">
        <v>3.1</v>
      </c>
      <c r="X38" s="154">
        <v>0.3</v>
      </c>
      <c r="Y38" s="154">
        <v>2.1</v>
      </c>
      <c r="Z38" s="154">
        <v>2.2999999999999998</v>
      </c>
      <c r="AA38" s="157">
        <v>3.3</v>
      </c>
      <c r="AB38" s="39" t="s">
        <v>260</v>
      </c>
    </row>
    <row r="39" spans="1:31" s="58" customFormat="1" ht="5.25" customHeight="1" thickBot="1">
      <c r="A39" s="37"/>
      <c r="B39" s="43"/>
      <c r="C39" s="101"/>
      <c r="D39" s="101"/>
      <c r="E39" s="101"/>
      <c r="F39" s="101"/>
      <c r="G39" s="101"/>
      <c r="H39" s="101"/>
      <c r="I39" s="101"/>
      <c r="J39" s="101"/>
      <c r="K39" s="80"/>
      <c r="L39" s="80"/>
      <c r="M39" s="80"/>
      <c r="N39" s="80"/>
      <c r="O39" s="80"/>
      <c r="P39" s="80"/>
      <c r="Q39" s="80"/>
      <c r="R39" s="80"/>
      <c r="S39" s="80"/>
      <c r="T39" s="72"/>
      <c r="U39" s="72"/>
      <c r="V39" s="72"/>
      <c r="W39" s="72"/>
      <c r="X39" s="72"/>
      <c r="Y39" s="72"/>
      <c r="Z39" s="72"/>
      <c r="AA39" s="101"/>
      <c r="AB39" s="43"/>
    </row>
    <row r="40" spans="1:31" ht="18.75" customHeight="1" thickBo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1:31" s="58" customFormat="1" ht="14.25" customHeight="1">
      <c r="A41" s="373" t="s">
        <v>180</v>
      </c>
      <c r="B41" s="412" t="s">
        <v>115</v>
      </c>
      <c r="C41" s="413"/>
      <c r="D41" s="413"/>
      <c r="E41" s="413"/>
      <c r="F41" s="414"/>
      <c r="G41" s="415" t="s">
        <v>216</v>
      </c>
      <c r="H41" s="415" t="s">
        <v>243</v>
      </c>
      <c r="I41" s="379" t="s">
        <v>107</v>
      </c>
      <c r="J41" s="381"/>
      <c r="K41" s="447" t="s">
        <v>119</v>
      </c>
      <c r="L41" s="447" t="s">
        <v>80</v>
      </c>
      <c r="M41" s="409" t="s">
        <v>204</v>
      </c>
      <c r="N41" s="409" t="s">
        <v>205</v>
      </c>
      <c r="O41" s="409" t="s">
        <v>217</v>
      </c>
      <c r="P41" s="409" t="s">
        <v>218</v>
      </c>
      <c r="Q41" s="424" t="s">
        <v>189</v>
      </c>
      <c r="R41" s="425"/>
      <c r="S41" s="425"/>
      <c r="T41" s="426"/>
      <c r="U41" s="427" t="s">
        <v>325</v>
      </c>
      <c r="V41" s="428"/>
      <c r="W41" s="429"/>
      <c r="X41" s="417" t="s">
        <v>180</v>
      </c>
      <c r="Z41" s="133"/>
      <c r="AA41" s="133"/>
      <c r="AB41" s="133"/>
      <c r="AC41" s="133"/>
      <c r="AD41" s="133"/>
      <c r="AE41" s="133"/>
    </row>
    <row r="42" spans="1:31" s="58" customFormat="1" ht="13.5" customHeight="1">
      <c r="A42" s="374"/>
      <c r="B42" s="440" t="s">
        <v>81</v>
      </c>
      <c r="C42" s="402" t="s">
        <v>114</v>
      </c>
      <c r="D42" s="404" t="s">
        <v>118</v>
      </c>
      <c r="E42" s="405"/>
      <c r="F42" s="405"/>
      <c r="G42" s="416"/>
      <c r="H42" s="416"/>
      <c r="I42" s="441" t="s">
        <v>111</v>
      </c>
      <c r="J42" s="444" t="s">
        <v>112</v>
      </c>
      <c r="K42" s="448"/>
      <c r="L42" s="448"/>
      <c r="M42" s="403"/>
      <c r="N42" s="408"/>
      <c r="O42" s="403"/>
      <c r="P42" s="403"/>
      <c r="Q42" s="407" t="s">
        <v>85</v>
      </c>
      <c r="R42" s="402" t="s">
        <v>219</v>
      </c>
      <c r="S42" s="402" t="s">
        <v>220</v>
      </c>
      <c r="T42" s="402" t="s">
        <v>221</v>
      </c>
      <c r="U42" s="430" t="s">
        <v>326</v>
      </c>
      <c r="V42" s="420" t="s">
        <v>327</v>
      </c>
      <c r="W42" s="434" t="s">
        <v>328</v>
      </c>
      <c r="X42" s="418"/>
      <c r="Z42" s="132"/>
      <c r="AA42" s="132"/>
      <c r="AB42" s="132"/>
      <c r="AC42" s="132"/>
      <c r="AD42" s="132"/>
      <c r="AE42" s="132"/>
    </row>
    <row r="43" spans="1:31" s="58" customFormat="1" ht="19.5">
      <c r="A43" s="374"/>
      <c r="B43" s="440"/>
      <c r="C43" s="403"/>
      <c r="D43" s="236" t="s">
        <v>81</v>
      </c>
      <c r="E43" s="125" t="s">
        <v>113</v>
      </c>
      <c r="F43" s="144" t="s">
        <v>138</v>
      </c>
      <c r="G43" s="416"/>
      <c r="H43" s="416"/>
      <c r="I43" s="442"/>
      <c r="J43" s="445"/>
      <c r="K43" s="448"/>
      <c r="L43" s="448"/>
      <c r="M43" s="403"/>
      <c r="N43" s="408"/>
      <c r="O43" s="403"/>
      <c r="P43" s="403"/>
      <c r="Q43" s="408"/>
      <c r="R43" s="403"/>
      <c r="S43" s="403"/>
      <c r="T43" s="403"/>
      <c r="U43" s="431"/>
      <c r="V43" s="433"/>
      <c r="W43" s="435"/>
      <c r="X43" s="418"/>
      <c r="Z43" s="132"/>
      <c r="AA43" s="132"/>
      <c r="AB43" s="132"/>
      <c r="AC43" s="132"/>
      <c r="AD43" s="132"/>
      <c r="AE43" s="132"/>
    </row>
    <row r="44" spans="1:31" s="58" customFormat="1" ht="10.5">
      <c r="A44" s="375"/>
      <c r="B44" s="69" t="s">
        <v>86</v>
      </c>
      <c r="C44" s="69" t="s">
        <v>86</v>
      </c>
      <c r="D44" s="69" t="s">
        <v>86</v>
      </c>
      <c r="E44" s="69" t="s">
        <v>86</v>
      </c>
      <c r="F44" s="69" t="s">
        <v>86</v>
      </c>
      <c r="G44" s="416"/>
      <c r="H44" s="416"/>
      <c r="I44" s="443"/>
      <c r="J44" s="446"/>
      <c r="K44" s="448"/>
      <c r="L44" s="448"/>
      <c r="M44" s="411"/>
      <c r="N44" s="410"/>
      <c r="O44" s="411"/>
      <c r="P44" s="411"/>
      <c r="Q44" s="410"/>
      <c r="R44" s="411"/>
      <c r="S44" s="411"/>
      <c r="T44" s="411"/>
      <c r="U44" s="432"/>
      <c r="V44" s="432"/>
      <c r="W44" s="436"/>
      <c r="X44" s="419"/>
      <c r="Z44" s="132"/>
      <c r="AA44" s="132"/>
      <c r="AB44" s="132"/>
      <c r="AC44" s="132"/>
      <c r="AD44" s="132"/>
      <c r="AE44" s="132"/>
    </row>
    <row r="45" spans="1:31" s="58" customFormat="1" ht="5.25" customHeight="1">
      <c r="A45" s="68"/>
      <c r="J45" s="78"/>
      <c r="K45" s="78"/>
      <c r="L45" s="78"/>
      <c r="M45" s="78"/>
      <c r="N45" s="78"/>
      <c r="Q45" s="79"/>
      <c r="R45" s="79"/>
      <c r="S45" s="127"/>
      <c r="T45" s="134"/>
      <c r="U45" s="252"/>
      <c r="V45" s="135"/>
      <c r="W45" s="135"/>
      <c r="X45" s="134"/>
      <c r="Z45" s="135"/>
      <c r="AA45" s="135"/>
      <c r="AB45" s="135"/>
      <c r="AC45" s="135"/>
      <c r="AD45" s="134"/>
      <c r="AE45" s="134"/>
    </row>
    <row r="46" spans="1:31" s="60" customFormat="1" ht="9.75" customHeight="1">
      <c r="A46" s="34" t="s">
        <v>261</v>
      </c>
      <c r="J46" s="75"/>
      <c r="K46" s="75"/>
      <c r="L46" s="75"/>
      <c r="M46" s="75"/>
      <c r="N46" s="75"/>
      <c r="Q46" s="76"/>
      <c r="R46" s="76"/>
      <c r="S46" s="76"/>
      <c r="T46" s="76"/>
      <c r="U46" s="253"/>
      <c r="V46" s="77"/>
      <c r="W46" s="77"/>
      <c r="X46" s="128" t="s">
        <v>261</v>
      </c>
      <c r="Z46" s="77"/>
      <c r="AA46" s="77"/>
      <c r="AB46" s="77"/>
      <c r="AC46" s="77"/>
      <c r="AD46" s="76"/>
      <c r="AE46" s="76"/>
    </row>
    <row r="47" spans="1:31" s="58" customFormat="1" ht="9.75" customHeight="1">
      <c r="A47" s="35" t="str">
        <f>A33</f>
        <v>令和3年</v>
      </c>
      <c r="B47" s="126" t="s">
        <v>1</v>
      </c>
      <c r="C47" s="254" t="s">
        <v>1</v>
      </c>
      <c r="D47" s="254" t="s">
        <v>1</v>
      </c>
      <c r="E47" s="254" t="s">
        <v>1</v>
      </c>
      <c r="F47" s="254" t="s">
        <v>1</v>
      </c>
      <c r="G47" s="32">
        <v>0.6</v>
      </c>
      <c r="H47" s="254">
        <v>0.1</v>
      </c>
      <c r="I47" s="73">
        <v>2.4</v>
      </c>
      <c r="J47" s="32">
        <v>1.3</v>
      </c>
      <c r="K47" s="32" t="s">
        <v>1</v>
      </c>
      <c r="L47" s="32" t="s">
        <v>1</v>
      </c>
      <c r="M47" s="32">
        <v>0.3</v>
      </c>
      <c r="N47" s="32" t="s">
        <v>1</v>
      </c>
      <c r="O47" s="73">
        <v>0.8</v>
      </c>
      <c r="P47" s="254" t="s">
        <v>1</v>
      </c>
      <c r="Q47" s="32">
        <v>0.6</v>
      </c>
      <c r="R47" s="32">
        <v>0</v>
      </c>
      <c r="S47" s="73">
        <v>0.4</v>
      </c>
      <c r="T47" s="255">
        <v>2.8</v>
      </c>
      <c r="U47" s="256" t="s">
        <v>1</v>
      </c>
      <c r="V47" s="32" t="s">
        <v>1</v>
      </c>
      <c r="W47" s="32" t="s">
        <v>1</v>
      </c>
      <c r="X47" s="215" t="str">
        <f>AB33</f>
        <v>令和3年</v>
      </c>
      <c r="Z47" s="73"/>
      <c r="AA47" s="73"/>
      <c r="AB47" s="73"/>
      <c r="AC47" s="73"/>
      <c r="AD47" s="73"/>
      <c r="AE47" s="73"/>
    </row>
    <row r="48" spans="1:31" s="145" customFormat="1" ht="9.75" customHeight="1">
      <c r="A48" s="35">
        <f>A34</f>
        <v>4</v>
      </c>
      <c r="B48" s="126" t="s">
        <v>1</v>
      </c>
      <c r="C48" s="254" t="s">
        <v>1</v>
      </c>
      <c r="D48" s="254" t="s">
        <v>1</v>
      </c>
      <c r="E48" s="254" t="s">
        <v>1</v>
      </c>
      <c r="F48" s="254" t="s">
        <v>1</v>
      </c>
      <c r="G48" s="254">
        <v>0.9</v>
      </c>
      <c r="H48" s="254">
        <v>0.2</v>
      </c>
      <c r="I48" s="126">
        <v>2.1</v>
      </c>
      <c r="J48" s="137">
        <v>0.3</v>
      </c>
      <c r="K48" s="137" t="s">
        <v>1</v>
      </c>
      <c r="L48" s="137" t="s">
        <v>1</v>
      </c>
      <c r="M48" s="32">
        <v>0.2</v>
      </c>
      <c r="N48" s="32" t="s">
        <v>1</v>
      </c>
      <c r="O48" s="254">
        <v>0.9</v>
      </c>
      <c r="P48" s="254" t="s">
        <v>1</v>
      </c>
      <c r="Q48" s="137">
        <v>1.5</v>
      </c>
      <c r="R48" s="138" t="s">
        <v>121</v>
      </c>
      <c r="S48" s="126">
        <v>1</v>
      </c>
      <c r="T48" s="157">
        <v>6.2</v>
      </c>
      <c r="U48" s="256" t="s">
        <v>1</v>
      </c>
      <c r="V48" s="138" t="s">
        <v>1</v>
      </c>
      <c r="W48" s="138" t="s">
        <v>1</v>
      </c>
      <c r="X48" s="129">
        <f>AB34</f>
        <v>4</v>
      </c>
      <c r="Z48" s="138"/>
      <c r="AA48" s="138"/>
      <c r="AB48" s="138"/>
      <c r="AC48" s="138"/>
      <c r="AD48" s="126"/>
      <c r="AE48" s="126"/>
    </row>
    <row r="49" spans="1:31" s="74" customFormat="1" ht="9.75" customHeight="1">
      <c r="A49" s="209">
        <f>A35</f>
        <v>5</v>
      </c>
      <c r="B49" s="93" t="s">
        <v>1</v>
      </c>
      <c r="C49" s="257" t="s">
        <v>1</v>
      </c>
      <c r="D49" s="257" t="s">
        <v>1</v>
      </c>
      <c r="E49" s="257" t="s">
        <v>1</v>
      </c>
      <c r="F49" s="257" t="s">
        <v>1</v>
      </c>
      <c r="G49" s="257" t="s">
        <v>121</v>
      </c>
      <c r="H49" s="93" t="s">
        <v>1</v>
      </c>
      <c r="I49" s="93">
        <v>2.1</v>
      </c>
      <c r="J49" s="94">
        <v>0.5</v>
      </c>
      <c r="K49" s="257" t="s">
        <v>1</v>
      </c>
      <c r="L49" s="257" t="s">
        <v>1</v>
      </c>
      <c r="M49" s="258">
        <v>0.4</v>
      </c>
      <c r="N49" s="257" t="s">
        <v>1</v>
      </c>
      <c r="O49" s="257">
        <v>0.6</v>
      </c>
      <c r="P49" s="257" t="s">
        <v>1</v>
      </c>
      <c r="Q49" s="94">
        <v>1.1000000000000001</v>
      </c>
      <c r="R49" s="93" t="s">
        <v>121</v>
      </c>
      <c r="S49" s="93">
        <v>1</v>
      </c>
      <c r="T49" s="243">
        <v>4.3</v>
      </c>
      <c r="U49" s="93" t="s">
        <v>121</v>
      </c>
      <c r="V49" s="93" t="s">
        <v>121</v>
      </c>
      <c r="W49" s="93" t="s">
        <v>121</v>
      </c>
      <c r="X49" s="61">
        <f>AB35</f>
        <v>5</v>
      </c>
      <c r="Z49" s="136"/>
      <c r="AA49" s="136"/>
      <c r="AB49" s="136"/>
      <c r="AC49" s="136"/>
      <c r="AD49" s="93"/>
      <c r="AE49" s="93"/>
    </row>
    <row r="50" spans="1:31" s="58" customFormat="1" ht="8.25" customHeight="1">
      <c r="A50" s="36"/>
      <c r="B50" s="259"/>
      <c r="C50" s="259"/>
      <c r="D50" s="259"/>
      <c r="E50" s="259"/>
      <c r="F50" s="259"/>
      <c r="G50" s="260"/>
      <c r="H50" s="260"/>
      <c r="I50" s="260"/>
      <c r="J50" s="32"/>
      <c r="K50" s="32"/>
      <c r="L50" s="32"/>
      <c r="M50" s="32"/>
      <c r="N50" s="261"/>
      <c r="O50" s="73"/>
      <c r="P50" s="73"/>
      <c r="Q50" s="32"/>
      <c r="R50" s="32"/>
      <c r="S50" s="32"/>
      <c r="T50" s="156"/>
      <c r="U50" s="253"/>
      <c r="V50" s="32"/>
      <c r="W50" s="73"/>
      <c r="X50" s="130"/>
      <c r="Z50" s="32"/>
      <c r="AA50" s="73"/>
      <c r="AB50" s="73"/>
      <c r="AC50" s="73"/>
      <c r="AD50" s="73"/>
      <c r="AE50" s="73"/>
    </row>
    <row r="51" spans="1:31" s="58" customFormat="1" ht="9.75" customHeight="1">
      <c r="A51" s="35" t="s">
        <v>259</v>
      </c>
      <c r="B51" s="126" t="s">
        <v>1</v>
      </c>
      <c r="C51" s="254" t="s">
        <v>1</v>
      </c>
      <c r="D51" s="254" t="s">
        <v>1</v>
      </c>
      <c r="E51" s="254" t="s">
        <v>1</v>
      </c>
      <c r="F51" s="254" t="s">
        <v>1</v>
      </c>
      <c r="G51" s="229" t="s">
        <v>121</v>
      </c>
      <c r="H51" s="138" t="s">
        <v>1</v>
      </c>
      <c r="I51" s="138">
        <v>1.7</v>
      </c>
      <c r="J51" s="137">
        <v>0.7</v>
      </c>
      <c r="K51" s="137" t="s">
        <v>1</v>
      </c>
      <c r="L51" s="137" t="s">
        <v>1</v>
      </c>
      <c r="M51" s="262">
        <v>0.5</v>
      </c>
      <c r="N51" s="32" t="s">
        <v>1</v>
      </c>
      <c r="O51" s="254">
        <v>1</v>
      </c>
      <c r="P51" s="254" t="s">
        <v>1</v>
      </c>
      <c r="Q51" s="137">
        <v>1.3</v>
      </c>
      <c r="R51" s="126" t="s">
        <v>121</v>
      </c>
      <c r="S51" s="126">
        <v>1</v>
      </c>
      <c r="T51" s="157">
        <v>4.3</v>
      </c>
      <c r="U51" s="126" t="s">
        <v>121</v>
      </c>
      <c r="V51" s="126" t="s">
        <v>121</v>
      </c>
      <c r="W51" s="126" t="s">
        <v>121</v>
      </c>
      <c r="X51" s="129" t="s">
        <v>259</v>
      </c>
      <c r="Z51" s="126"/>
      <c r="AA51" s="126"/>
      <c r="AB51" s="126"/>
      <c r="AC51" s="126"/>
      <c r="AD51" s="126"/>
      <c r="AE51" s="126"/>
    </row>
    <row r="52" spans="1:31" s="58" customFormat="1" ht="9.75" customHeight="1">
      <c r="A52" s="35" t="s">
        <v>260</v>
      </c>
      <c r="B52" s="126" t="s">
        <v>1</v>
      </c>
      <c r="C52" s="254" t="s">
        <v>1</v>
      </c>
      <c r="D52" s="254" t="s">
        <v>1</v>
      </c>
      <c r="E52" s="254" t="s">
        <v>1</v>
      </c>
      <c r="F52" s="254" t="s">
        <v>1</v>
      </c>
      <c r="G52" s="254" t="s">
        <v>121</v>
      </c>
      <c r="H52" s="126" t="s">
        <v>1</v>
      </c>
      <c r="I52" s="126">
        <v>2.5</v>
      </c>
      <c r="J52" s="137">
        <v>0.4</v>
      </c>
      <c r="K52" s="137" t="s">
        <v>1</v>
      </c>
      <c r="L52" s="137" t="s">
        <v>1</v>
      </c>
      <c r="M52" s="262">
        <v>0.4</v>
      </c>
      <c r="N52" s="32" t="s">
        <v>1</v>
      </c>
      <c r="O52" s="254">
        <v>0.3</v>
      </c>
      <c r="P52" s="254" t="s">
        <v>1</v>
      </c>
      <c r="Q52" s="137">
        <v>1</v>
      </c>
      <c r="R52" s="263" t="s">
        <v>121</v>
      </c>
      <c r="S52" s="126">
        <v>0.9</v>
      </c>
      <c r="T52" s="157">
        <v>4.3</v>
      </c>
      <c r="U52" s="126" t="s">
        <v>121</v>
      </c>
      <c r="V52" s="126" t="s">
        <v>121</v>
      </c>
      <c r="W52" s="126" t="s">
        <v>121</v>
      </c>
      <c r="X52" s="129" t="s">
        <v>260</v>
      </c>
      <c r="Z52" s="126"/>
      <c r="AA52" s="126"/>
      <c r="AB52" s="126"/>
      <c r="AC52" s="126"/>
      <c r="AD52" s="126"/>
      <c r="AE52" s="126"/>
    </row>
    <row r="53" spans="1:31" s="58" customFormat="1" ht="8.25" customHeight="1">
      <c r="A53" s="35"/>
      <c r="B53" s="264"/>
      <c r="C53" s="264"/>
      <c r="D53" s="264"/>
      <c r="E53" s="264"/>
      <c r="F53" s="264"/>
      <c r="G53" s="73"/>
      <c r="H53" s="73"/>
      <c r="I53" s="73"/>
      <c r="J53" s="73"/>
      <c r="K53" s="73"/>
      <c r="L53" s="73"/>
      <c r="M53" s="73"/>
      <c r="N53" s="261"/>
      <c r="O53" s="73"/>
      <c r="P53" s="73"/>
      <c r="Q53" s="32"/>
      <c r="R53" s="32"/>
      <c r="S53" s="32"/>
      <c r="T53" s="156"/>
      <c r="U53" s="253"/>
      <c r="V53" s="32"/>
      <c r="W53" s="73"/>
      <c r="X53" s="129"/>
      <c r="Z53" s="32"/>
      <c r="AA53" s="73"/>
      <c r="AB53" s="73"/>
      <c r="AC53" s="73"/>
      <c r="AD53" s="73"/>
      <c r="AE53" s="73"/>
    </row>
    <row r="54" spans="1:31" s="58" customFormat="1" ht="9.75" customHeight="1">
      <c r="A54" s="34" t="s">
        <v>262</v>
      </c>
      <c r="B54" s="264"/>
      <c r="C54" s="264"/>
      <c r="D54" s="264"/>
      <c r="E54" s="264"/>
      <c r="F54" s="264"/>
      <c r="G54" s="73"/>
      <c r="H54" s="73"/>
      <c r="I54" s="73"/>
      <c r="J54" s="73"/>
      <c r="K54" s="73"/>
      <c r="L54" s="73"/>
      <c r="M54" s="73"/>
      <c r="N54" s="261"/>
      <c r="O54" s="73"/>
      <c r="P54" s="73"/>
      <c r="Q54" s="32"/>
      <c r="R54" s="32"/>
      <c r="S54" s="32"/>
      <c r="T54" s="156"/>
      <c r="U54" s="253"/>
      <c r="V54" s="32"/>
      <c r="W54" s="73"/>
      <c r="X54" s="128" t="s">
        <v>262</v>
      </c>
      <c r="Z54" s="32"/>
      <c r="AA54" s="73"/>
      <c r="AB54" s="73"/>
      <c r="AC54" s="73"/>
      <c r="AD54" s="73"/>
      <c r="AE54" s="73"/>
    </row>
    <row r="55" spans="1:31" s="58" customFormat="1" ht="9.75" customHeight="1">
      <c r="A55" s="35" t="str">
        <f>A47</f>
        <v>令和3年</v>
      </c>
      <c r="B55" s="126" t="s">
        <v>1</v>
      </c>
      <c r="C55" s="254" t="s">
        <v>1</v>
      </c>
      <c r="D55" s="254" t="s">
        <v>1</v>
      </c>
      <c r="E55" s="254" t="s">
        <v>1</v>
      </c>
      <c r="F55" s="254" t="s">
        <v>1</v>
      </c>
      <c r="G55" s="73">
        <v>1.5</v>
      </c>
      <c r="H55" s="254">
        <v>0.4</v>
      </c>
      <c r="I55" s="73">
        <v>4.7</v>
      </c>
      <c r="J55" s="32">
        <v>0.3</v>
      </c>
      <c r="K55" s="32">
        <v>0.1</v>
      </c>
      <c r="L55" s="32" t="s">
        <v>121</v>
      </c>
      <c r="M55" s="32">
        <v>0.8</v>
      </c>
      <c r="N55" s="32">
        <v>2.5</v>
      </c>
      <c r="O55" s="73">
        <v>0.8</v>
      </c>
      <c r="P55" s="73">
        <v>0.1</v>
      </c>
      <c r="Q55" s="32">
        <v>4.7</v>
      </c>
      <c r="R55" s="32">
        <v>0.2</v>
      </c>
      <c r="S55" s="32">
        <v>0.7</v>
      </c>
      <c r="T55" s="156">
        <v>9.3000000000000007</v>
      </c>
      <c r="U55" s="256" t="s">
        <v>1</v>
      </c>
      <c r="V55" s="32" t="s">
        <v>1</v>
      </c>
      <c r="W55" s="32" t="s">
        <v>1</v>
      </c>
      <c r="X55" s="215" t="str">
        <f>X47</f>
        <v>令和3年</v>
      </c>
      <c r="Z55" s="32"/>
      <c r="AA55" s="73"/>
      <c r="AB55" s="73"/>
      <c r="AC55" s="73"/>
      <c r="AD55" s="73"/>
      <c r="AE55" s="73"/>
    </row>
    <row r="56" spans="1:31" s="145" customFormat="1" ht="9.75" customHeight="1">
      <c r="A56" s="35">
        <f>A48</f>
        <v>4</v>
      </c>
      <c r="B56" s="126" t="s">
        <v>1</v>
      </c>
      <c r="C56" s="254" t="s">
        <v>1</v>
      </c>
      <c r="D56" s="254" t="s">
        <v>1</v>
      </c>
      <c r="E56" s="254" t="s">
        <v>1</v>
      </c>
      <c r="F56" s="254" t="s">
        <v>1</v>
      </c>
      <c r="G56" s="254">
        <v>2.5</v>
      </c>
      <c r="H56" s="254">
        <v>0.5</v>
      </c>
      <c r="I56" s="126">
        <v>3.2</v>
      </c>
      <c r="J56" s="137">
        <v>0.5</v>
      </c>
      <c r="K56" s="137">
        <v>0.1</v>
      </c>
      <c r="L56" s="32">
        <v>0</v>
      </c>
      <c r="M56" s="262">
        <v>0.9</v>
      </c>
      <c r="N56" s="32">
        <v>3.3</v>
      </c>
      <c r="O56" s="254">
        <v>0.9</v>
      </c>
      <c r="P56" s="228">
        <v>0.1</v>
      </c>
      <c r="Q56" s="126">
        <v>3</v>
      </c>
      <c r="R56" s="126">
        <v>0.2</v>
      </c>
      <c r="S56" s="126">
        <v>0.4</v>
      </c>
      <c r="T56" s="157">
        <v>7.7</v>
      </c>
      <c r="U56" s="256" t="s">
        <v>1</v>
      </c>
      <c r="V56" s="138" t="s">
        <v>1</v>
      </c>
      <c r="W56" s="138" t="s">
        <v>1</v>
      </c>
      <c r="X56" s="129">
        <f>X48</f>
        <v>4</v>
      </c>
      <c r="Z56" s="138"/>
      <c r="AA56" s="138"/>
      <c r="AB56" s="138"/>
      <c r="AC56" s="138"/>
      <c r="AD56" s="126"/>
      <c r="AE56" s="126"/>
    </row>
    <row r="57" spans="1:31" s="74" customFormat="1" ht="9.75" customHeight="1">
      <c r="A57" s="209">
        <f>A49</f>
        <v>5</v>
      </c>
      <c r="B57" s="93" t="s">
        <v>1</v>
      </c>
      <c r="C57" s="257" t="s">
        <v>1</v>
      </c>
      <c r="D57" s="257" t="s">
        <v>1</v>
      </c>
      <c r="E57" s="257" t="s">
        <v>1</v>
      </c>
      <c r="F57" s="257" t="s">
        <v>1</v>
      </c>
      <c r="G57" s="257">
        <v>2.5</v>
      </c>
      <c r="H57" s="93" t="s">
        <v>1</v>
      </c>
      <c r="I57" s="93">
        <v>4.4000000000000004</v>
      </c>
      <c r="J57" s="94">
        <v>0.3</v>
      </c>
      <c r="K57" s="258">
        <v>0.1</v>
      </c>
      <c r="L57" s="136" t="s">
        <v>121</v>
      </c>
      <c r="M57" s="265">
        <v>0.8</v>
      </c>
      <c r="N57" s="231">
        <v>3.4</v>
      </c>
      <c r="O57" s="257">
        <v>0.9</v>
      </c>
      <c r="P57" s="258">
        <v>0.1</v>
      </c>
      <c r="Q57" s="93">
        <v>4</v>
      </c>
      <c r="R57" s="93">
        <v>0.2</v>
      </c>
      <c r="S57" s="93">
        <v>0.6</v>
      </c>
      <c r="T57" s="243">
        <v>8.3000000000000007</v>
      </c>
      <c r="U57" s="93">
        <v>0.3</v>
      </c>
      <c r="V57" s="136">
        <v>0</v>
      </c>
      <c r="W57" s="93">
        <v>0.1</v>
      </c>
      <c r="X57" s="61">
        <f>X49</f>
        <v>5</v>
      </c>
      <c r="Z57" s="136"/>
      <c r="AA57" s="136"/>
      <c r="AB57" s="136"/>
      <c r="AC57" s="136"/>
      <c r="AD57" s="93"/>
      <c r="AE57" s="93"/>
    </row>
    <row r="58" spans="1:31" s="58" customFormat="1" ht="8.25" customHeight="1">
      <c r="A58" s="36"/>
      <c r="B58" s="259"/>
      <c r="C58" s="259"/>
      <c r="D58" s="259"/>
      <c r="E58" s="259"/>
      <c r="F58" s="259"/>
      <c r="G58" s="260"/>
      <c r="H58" s="260"/>
      <c r="I58" s="260"/>
      <c r="J58" s="32"/>
      <c r="K58" s="32"/>
      <c r="L58" s="32"/>
      <c r="M58" s="32"/>
      <c r="N58" s="261"/>
      <c r="O58" s="73"/>
      <c r="P58" s="73"/>
      <c r="Q58" s="73"/>
      <c r="R58" s="73"/>
      <c r="S58" s="73"/>
      <c r="T58" s="255"/>
      <c r="U58" s="253"/>
      <c r="V58" s="73"/>
      <c r="W58" s="73"/>
      <c r="X58" s="130"/>
      <c r="Z58" s="73"/>
      <c r="AA58" s="73"/>
      <c r="AB58" s="73"/>
      <c r="AC58" s="73"/>
      <c r="AD58" s="73"/>
      <c r="AE58" s="73"/>
    </row>
    <row r="59" spans="1:31" s="58" customFormat="1" ht="9.75" customHeight="1">
      <c r="A59" s="35" t="s">
        <v>259</v>
      </c>
      <c r="B59" s="126" t="s">
        <v>1</v>
      </c>
      <c r="C59" s="254" t="s">
        <v>1</v>
      </c>
      <c r="D59" s="254" t="s">
        <v>1</v>
      </c>
      <c r="E59" s="254" t="s">
        <v>1</v>
      </c>
      <c r="F59" s="254" t="s">
        <v>1</v>
      </c>
      <c r="G59" s="229">
        <v>2.9</v>
      </c>
      <c r="H59" s="138" t="s">
        <v>1</v>
      </c>
      <c r="I59" s="138">
        <v>4.7</v>
      </c>
      <c r="J59" s="137">
        <v>0.3</v>
      </c>
      <c r="K59" s="73">
        <v>0.1</v>
      </c>
      <c r="L59" s="138" t="s">
        <v>121</v>
      </c>
      <c r="M59" s="262">
        <v>0.8</v>
      </c>
      <c r="N59" s="32">
        <v>3.3</v>
      </c>
      <c r="O59" s="254">
        <v>0.5</v>
      </c>
      <c r="P59" s="32">
        <v>0.1</v>
      </c>
      <c r="Q59" s="126">
        <v>4.5</v>
      </c>
      <c r="R59" s="126">
        <v>0.3</v>
      </c>
      <c r="S59" s="126">
        <v>0.8</v>
      </c>
      <c r="T59" s="157">
        <v>10.7</v>
      </c>
      <c r="U59" s="126">
        <v>0.2</v>
      </c>
      <c r="V59" s="138">
        <v>0</v>
      </c>
      <c r="W59" s="126">
        <v>0.1</v>
      </c>
      <c r="X59" s="129" t="s">
        <v>259</v>
      </c>
      <c r="Z59" s="126"/>
      <c r="AA59" s="126"/>
      <c r="AB59" s="126"/>
      <c r="AC59" s="126"/>
      <c r="AD59" s="126"/>
      <c r="AE59" s="126"/>
    </row>
    <row r="60" spans="1:31" s="58" customFormat="1" ht="9.75" customHeight="1">
      <c r="A60" s="35" t="s">
        <v>260</v>
      </c>
      <c r="B60" s="126" t="s">
        <v>1</v>
      </c>
      <c r="C60" s="254" t="s">
        <v>1</v>
      </c>
      <c r="D60" s="254" t="s">
        <v>1</v>
      </c>
      <c r="E60" s="254" t="s">
        <v>1</v>
      </c>
      <c r="F60" s="254" t="s">
        <v>1</v>
      </c>
      <c r="G60" s="254">
        <v>2.1</v>
      </c>
      <c r="H60" s="126" t="s">
        <v>1</v>
      </c>
      <c r="I60" s="126">
        <v>4</v>
      </c>
      <c r="J60" s="137">
        <v>0.3</v>
      </c>
      <c r="K60" s="73">
        <v>0.1</v>
      </c>
      <c r="L60" s="138" t="s">
        <v>121</v>
      </c>
      <c r="M60" s="262">
        <v>0.8</v>
      </c>
      <c r="N60" s="32">
        <v>3.6</v>
      </c>
      <c r="O60" s="254">
        <v>1.3</v>
      </c>
      <c r="P60" s="32">
        <v>0.2</v>
      </c>
      <c r="Q60" s="126">
        <v>3.4</v>
      </c>
      <c r="R60" s="126">
        <v>0.2</v>
      </c>
      <c r="S60" s="126">
        <v>0.4</v>
      </c>
      <c r="T60" s="157">
        <v>5.8</v>
      </c>
      <c r="U60" s="126">
        <v>0.3</v>
      </c>
      <c r="V60" s="138">
        <v>0</v>
      </c>
      <c r="W60" s="126">
        <v>0.1</v>
      </c>
      <c r="X60" s="129" t="s">
        <v>260</v>
      </c>
      <c r="Z60" s="126"/>
      <c r="AA60" s="126"/>
      <c r="AB60" s="126"/>
      <c r="AC60" s="126"/>
      <c r="AD60" s="126"/>
      <c r="AE60" s="126"/>
    </row>
    <row r="61" spans="1:31" s="58" customFormat="1" ht="8.25" customHeight="1">
      <c r="A61" s="3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266"/>
      <c r="O61" s="73"/>
      <c r="P61" s="73"/>
      <c r="Q61" s="73"/>
      <c r="R61" s="73"/>
      <c r="S61" s="73"/>
      <c r="T61" s="255"/>
      <c r="U61" s="253"/>
      <c r="V61" s="73"/>
      <c r="W61" s="73"/>
      <c r="X61" s="131"/>
      <c r="Z61" s="73"/>
      <c r="AA61" s="73"/>
      <c r="AB61" s="73"/>
      <c r="AC61" s="73"/>
      <c r="AD61" s="73"/>
      <c r="AE61" s="73"/>
    </row>
    <row r="62" spans="1:31" s="58" customFormat="1" ht="9.75" customHeight="1">
      <c r="A62" s="34" t="s">
        <v>263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266"/>
      <c r="O62" s="73"/>
      <c r="P62" s="73"/>
      <c r="Q62" s="73"/>
      <c r="R62" s="73"/>
      <c r="S62" s="73"/>
      <c r="T62" s="255"/>
      <c r="U62" s="253"/>
      <c r="V62" s="73"/>
      <c r="W62" s="73"/>
      <c r="X62" s="128" t="s">
        <v>263</v>
      </c>
      <c r="Z62" s="73"/>
      <c r="AA62" s="73"/>
      <c r="AB62" s="73"/>
      <c r="AC62" s="73"/>
      <c r="AD62" s="73"/>
      <c r="AE62" s="73"/>
    </row>
    <row r="63" spans="1:31" s="58" customFormat="1" ht="9.75" customHeight="1">
      <c r="A63" s="35" t="str">
        <f>A55</f>
        <v>令和3年</v>
      </c>
      <c r="B63" s="73">
        <v>0.5</v>
      </c>
      <c r="C63" s="73">
        <v>0</v>
      </c>
      <c r="D63" s="73">
        <v>0.5</v>
      </c>
      <c r="E63" s="73">
        <v>0.3</v>
      </c>
      <c r="F63" s="73">
        <v>0.2</v>
      </c>
      <c r="G63" s="73">
        <v>2</v>
      </c>
      <c r="H63" s="254">
        <v>1</v>
      </c>
      <c r="I63" s="73">
        <v>3.2</v>
      </c>
      <c r="J63" s="73">
        <v>0.2</v>
      </c>
      <c r="K63" s="73">
        <v>0</v>
      </c>
      <c r="L63" s="229" t="s">
        <v>121</v>
      </c>
      <c r="M63" s="73">
        <v>1</v>
      </c>
      <c r="N63" s="73">
        <v>2.8</v>
      </c>
      <c r="O63" s="73">
        <v>3.6</v>
      </c>
      <c r="P63" s="73">
        <v>0.3</v>
      </c>
      <c r="Q63" s="73">
        <v>2</v>
      </c>
      <c r="R63" s="73">
        <v>0.3</v>
      </c>
      <c r="S63" s="73">
        <v>0.1</v>
      </c>
      <c r="T63" s="255">
        <v>6.8</v>
      </c>
      <c r="U63" s="256" t="s">
        <v>1</v>
      </c>
      <c r="V63" s="32" t="s">
        <v>1</v>
      </c>
      <c r="W63" s="32" t="s">
        <v>1</v>
      </c>
      <c r="X63" s="215" t="str">
        <f>X55</f>
        <v>令和3年</v>
      </c>
      <c r="Z63" s="73"/>
      <c r="AA63" s="73"/>
      <c r="AB63" s="73"/>
      <c r="AC63" s="73"/>
      <c r="AD63" s="73"/>
      <c r="AE63" s="73"/>
    </row>
    <row r="64" spans="1:31" s="145" customFormat="1" ht="9.75" customHeight="1">
      <c r="A64" s="35">
        <f>A56</f>
        <v>4</v>
      </c>
      <c r="B64" s="126">
        <v>0.4</v>
      </c>
      <c r="C64" s="73">
        <v>0</v>
      </c>
      <c r="D64" s="254">
        <v>0.4</v>
      </c>
      <c r="E64" s="254">
        <v>0.3</v>
      </c>
      <c r="F64" s="254">
        <v>0.1</v>
      </c>
      <c r="G64" s="254">
        <v>2.2000000000000002</v>
      </c>
      <c r="H64" s="254">
        <v>0.8</v>
      </c>
      <c r="I64" s="126">
        <v>2.6</v>
      </c>
      <c r="J64" s="126">
        <v>0.1</v>
      </c>
      <c r="K64" s="73">
        <v>0</v>
      </c>
      <c r="L64" s="32">
        <v>0</v>
      </c>
      <c r="M64" s="267">
        <v>0.9</v>
      </c>
      <c r="N64" s="73">
        <v>5.7</v>
      </c>
      <c r="O64" s="254">
        <v>3.9</v>
      </c>
      <c r="P64" s="254">
        <v>0.2</v>
      </c>
      <c r="Q64" s="126">
        <v>2.2000000000000002</v>
      </c>
      <c r="R64" s="126">
        <v>0.3</v>
      </c>
      <c r="S64" s="126">
        <v>0.1</v>
      </c>
      <c r="T64" s="157">
        <v>7.9</v>
      </c>
      <c r="U64" s="256" t="s">
        <v>1</v>
      </c>
      <c r="V64" s="138" t="s">
        <v>1</v>
      </c>
      <c r="W64" s="138" t="s">
        <v>1</v>
      </c>
      <c r="X64" s="129">
        <f>X56</f>
        <v>4</v>
      </c>
      <c r="Z64" s="138"/>
      <c r="AA64" s="138"/>
      <c r="AB64" s="138"/>
      <c r="AC64" s="138"/>
      <c r="AD64" s="126"/>
      <c r="AE64" s="126"/>
    </row>
    <row r="65" spans="1:31" s="74" customFormat="1" ht="9.75" customHeight="1">
      <c r="A65" s="209">
        <f>A57</f>
        <v>5</v>
      </c>
      <c r="B65" s="93">
        <v>0.5</v>
      </c>
      <c r="C65" s="258">
        <v>0</v>
      </c>
      <c r="D65" s="257">
        <v>0.5</v>
      </c>
      <c r="E65" s="257">
        <v>0.3</v>
      </c>
      <c r="F65" s="257">
        <v>0.2</v>
      </c>
      <c r="G65" s="257">
        <v>2</v>
      </c>
      <c r="H65" s="93" t="s">
        <v>1</v>
      </c>
      <c r="I65" s="93">
        <v>4</v>
      </c>
      <c r="J65" s="93">
        <v>0.1</v>
      </c>
      <c r="K65" s="258">
        <v>0</v>
      </c>
      <c r="L65" s="230" t="s">
        <v>121</v>
      </c>
      <c r="M65" s="268">
        <v>1.1000000000000001</v>
      </c>
      <c r="N65" s="258">
        <v>6.3</v>
      </c>
      <c r="O65" s="257">
        <v>3.4</v>
      </c>
      <c r="P65" s="257">
        <v>0.2</v>
      </c>
      <c r="Q65" s="93">
        <v>2.5</v>
      </c>
      <c r="R65" s="93">
        <v>0.3</v>
      </c>
      <c r="S65" s="93">
        <v>0.1</v>
      </c>
      <c r="T65" s="243">
        <v>8.5</v>
      </c>
      <c r="U65" s="93">
        <v>0.7</v>
      </c>
      <c r="V65" s="93">
        <v>0.1</v>
      </c>
      <c r="W65" s="93">
        <v>0.2</v>
      </c>
      <c r="X65" s="61">
        <f>X57</f>
        <v>5</v>
      </c>
      <c r="Z65" s="136"/>
      <c r="AA65" s="136"/>
      <c r="AB65" s="136"/>
      <c r="AC65" s="136"/>
      <c r="AD65" s="93"/>
      <c r="AE65" s="93"/>
    </row>
    <row r="66" spans="1:31" s="58" customFormat="1" ht="8.25" customHeight="1">
      <c r="A66" s="36"/>
      <c r="B66" s="260"/>
      <c r="C66" s="260"/>
      <c r="D66" s="260"/>
      <c r="E66" s="260"/>
      <c r="F66" s="260"/>
      <c r="G66" s="260"/>
      <c r="H66" s="260"/>
      <c r="I66" s="260"/>
      <c r="J66" s="73"/>
      <c r="K66" s="73"/>
      <c r="L66" s="73"/>
      <c r="M66" s="73"/>
      <c r="N66" s="73"/>
      <c r="O66" s="73"/>
      <c r="P66" s="73"/>
      <c r="Q66" s="32"/>
      <c r="R66" s="32"/>
      <c r="S66" s="32"/>
      <c r="T66" s="156"/>
      <c r="U66" s="253"/>
      <c r="V66" s="73"/>
      <c r="W66" s="73"/>
      <c r="X66" s="130"/>
      <c r="Z66" s="73"/>
      <c r="AA66" s="73"/>
      <c r="AB66" s="73"/>
      <c r="AC66" s="73"/>
      <c r="AD66" s="73"/>
      <c r="AE66" s="73"/>
    </row>
    <row r="67" spans="1:31" s="58" customFormat="1" ht="9.75" customHeight="1">
      <c r="A67" s="35" t="s">
        <v>259</v>
      </c>
      <c r="B67" s="138">
        <v>0.5</v>
      </c>
      <c r="C67" s="229">
        <v>0</v>
      </c>
      <c r="D67" s="229">
        <v>0.5</v>
      </c>
      <c r="E67" s="229">
        <v>0.3</v>
      </c>
      <c r="F67" s="229">
        <v>0.2</v>
      </c>
      <c r="G67" s="229">
        <v>2.5</v>
      </c>
      <c r="H67" s="138" t="s">
        <v>1</v>
      </c>
      <c r="I67" s="138">
        <v>4.2</v>
      </c>
      <c r="J67" s="126">
        <v>0.1</v>
      </c>
      <c r="K67" s="32">
        <v>0</v>
      </c>
      <c r="L67" s="229" t="s">
        <v>121</v>
      </c>
      <c r="M67" s="267">
        <v>1.1000000000000001</v>
      </c>
      <c r="N67" s="73">
        <v>7.2</v>
      </c>
      <c r="O67" s="254">
        <v>3.6</v>
      </c>
      <c r="P67" s="254">
        <v>0.2</v>
      </c>
      <c r="Q67" s="126">
        <v>2.9</v>
      </c>
      <c r="R67" s="126">
        <v>0.3</v>
      </c>
      <c r="S67" s="126">
        <v>0.1</v>
      </c>
      <c r="T67" s="157">
        <v>10.4</v>
      </c>
      <c r="U67" s="126">
        <v>0.6</v>
      </c>
      <c r="V67" s="126">
        <v>0.2</v>
      </c>
      <c r="W67" s="126">
        <v>0.2</v>
      </c>
      <c r="X67" s="129" t="s">
        <v>259</v>
      </c>
      <c r="Z67" s="126"/>
      <c r="AA67" s="138"/>
      <c r="AB67" s="138"/>
      <c r="AC67" s="138"/>
      <c r="AD67" s="126"/>
      <c r="AE67" s="126"/>
    </row>
    <row r="68" spans="1:31" s="58" customFormat="1" ht="9.75" customHeight="1">
      <c r="A68" s="35" t="s">
        <v>260</v>
      </c>
      <c r="B68" s="126">
        <v>0.6</v>
      </c>
      <c r="C68" s="73">
        <v>0</v>
      </c>
      <c r="D68" s="254">
        <v>0.6</v>
      </c>
      <c r="E68" s="254">
        <v>0.4</v>
      </c>
      <c r="F68" s="254">
        <v>0.2</v>
      </c>
      <c r="G68" s="254">
        <v>1.6</v>
      </c>
      <c r="H68" s="126" t="s">
        <v>1</v>
      </c>
      <c r="I68" s="126">
        <v>3.9</v>
      </c>
      <c r="J68" s="126">
        <v>0.1</v>
      </c>
      <c r="K68" s="229">
        <v>0.1</v>
      </c>
      <c r="L68" s="229" t="s">
        <v>121</v>
      </c>
      <c r="M68" s="267">
        <v>1</v>
      </c>
      <c r="N68" s="73">
        <v>5.5</v>
      </c>
      <c r="O68" s="254">
        <v>3.2</v>
      </c>
      <c r="P68" s="254">
        <v>0.3</v>
      </c>
      <c r="Q68" s="126">
        <v>2.2000000000000002</v>
      </c>
      <c r="R68" s="126">
        <v>0.3</v>
      </c>
      <c r="S68" s="32">
        <v>0.1</v>
      </c>
      <c r="T68" s="157">
        <v>6.6</v>
      </c>
      <c r="U68" s="126">
        <v>0.8</v>
      </c>
      <c r="V68" s="126" t="s">
        <v>121</v>
      </c>
      <c r="W68" s="126">
        <v>0.2</v>
      </c>
      <c r="X68" s="129" t="s">
        <v>260</v>
      </c>
      <c r="Z68" s="126"/>
      <c r="AA68" s="138"/>
      <c r="AB68" s="138"/>
      <c r="AC68" s="138"/>
      <c r="AD68" s="126"/>
      <c r="AE68" s="126"/>
    </row>
    <row r="69" spans="1:31" s="58" customFormat="1" ht="8.25" customHeight="1">
      <c r="A69" s="3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266"/>
      <c r="O69" s="73"/>
      <c r="P69" s="73"/>
      <c r="Q69" s="73"/>
      <c r="R69" s="73"/>
      <c r="S69" s="73"/>
      <c r="T69" s="255"/>
      <c r="U69" s="253"/>
      <c r="V69" s="73"/>
      <c r="W69" s="73"/>
      <c r="X69" s="131"/>
      <c r="Z69" s="73"/>
      <c r="AA69" s="73"/>
      <c r="AB69" s="73"/>
      <c r="AC69" s="73"/>
      <c r="AD69" s="73"/>
      <c r="AE69" s="73"/>
    </row>
    <row r="70" spans="1:31" s="58" customFormat="1" ht="9.75" customHeight="1">
      <c r="A70" s="34" t="s">
        <v>264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266"/>
      <c r="O70" s="73"/>
      <c r="P70" s="73"/>
      <c r="Q70" s="73"/>
      <c r="R70" s="73"/>
      <c r="S70" s="73"/>
      <c r="T70" s="255"/>
      <c r="U70" s="253"/>
      <c r="V70" s="73"/>
      <c r="W70" s="73"/>
      <c r="X70" s="147" t="s">
        <v>265</v>
      </c>
      <c r="Z70" s="73"/>
      <c r="AA70" s="73"/>
      <c r="AB70" s="73"/>
      <c r="AC70" s="73"/>
      <c r="AD70" s="73"/>
      <c r="AE70" s="73"/>
    </row>
    <row r="71" spans="1:31" s="58" customFormat="1" ht="9.75" customHeight="1">
      <c r="A71" s="35" t="str">
        <f>A55</f>
        <v>令和3年</v>
      </c>
      <c r="B71" s="126" t="s">
        <v>1</v>
      </c>
      <c r="C71" s="254" t="s">
        <v>1</v>
      </c>
      <c r="D71" s="254" t="s">
        <v>1</v>
      </c>
      <c r="E71" s="254" t="s">
        <v>1</v>
      </c>
      <c r="F71" s="254" t="s">
        <v>1</v>
      </c>
      <c r="G71" s="73">
        <v>0.4</v>
      </c>
      <c r="H71" s="254">
        <v>0.6</v>
      </c>
      <c r="I71" s="73">
        <v>5.4</v>
      </c>
      <c r="J71" s="32">
        <v>0.2</v>
      </c>
      <c r="K71" s="32" t="s">
        <v>1</v>
      </c>
      <c r="L71" s="32">
        <v>0.1</v>
      </c>
      <c r="M71" s="32">
        <v>1.4</v>
      </c>
      <c r="N71" s="32">
        <v>1.4</v>
      </c>
      <c r="O71" s="73">
        <v>2.4</v>
      </c>
      <c r="P71" s="73">
        <v>0.2</v>
      </c>
      <c r="Q71" s="73">
        <v>2.8</v>
      </c>
      <c r="R71" s="73">
        <v>0.3</v>
      </c>
      <c r="S71" s="73">
        <v>0.1</v>
      </c>
      <c r="T71" s="255">
        <v>9.5</v>
      </c>
      <c r="U71" s="256" t="s">
        <v>1</v>
      </c>
      <c r="V71" s="32" t="s">
        <v>1</v>
      </c>
      <c r="W71" s="32" t="s">
        <v>1</v>
      </c>
      <c r="X71" s="215" t="str">
        <f>X63</f>
        <v>令和3年</v>
      </c>
      <c r="Z71" s="73"/>
      <c r="AA71" s="73"/>
      <c r="AB71" s="73"/>
      <c r="AC71" s="73"/>
      <c r="AD71" s="73"/>
      <c r="AE71" s="73"/>
    </row>
    <row r="72" spans="1:31" s="145" customFormat="1" ht="9.75" customHeight="1">
      <c r="A72" s="35">
        <f>A56</f>
        <v>4</v>
      </c>
      <c r="B72" s="126" t="s">
        <v>1</v>
      </c>
      <c r="C72" s="254" t="s">
        <v>1</v>
      </c>
      <c r="D72" s="254" t="s">
        <v>1</v>
      </c>
      <c r="E72" s="254" t="s">
        <v>1</v>
      </c>
      <c r="F72" s="254" t="s">
        <v>1</v>
      </c>
      <c r="G72" s="254">
        <v>0.3</v>
      </c>
      <c r="H72" s="254">
        <v>0.7</v>
      </c>
      <c r="I72" s="126">
        <v>4.3</v>
      </c>
      <c r="J72" s="137">
        <v>0.1</v>
      </c>
      <c r="K72" s="137" t="s">
        <v>1</v>
      </c>
      <c r="L72" s="32">
        <v>0</v>
      </c>
      <c r="M72" s="262">
        <v>1</v>
      </c>
      <c r="N72" s="32">
        <v>3</v>
      </c>
      <c r="O72" s="254">
        <v>2.9</v>
      </c>
      <c r="P72" s="254">
        <v>0.2</v>
      </c>
      <c r="Q72" s="126">
        <v>2.2999999999999998</v>
      </c>
      <c r="R72" s="126">
        <v>0.3</v>
      </c>
      <c r="S72" s="32">
        <v>0.1</v>
      </c>
      <c r="T72" s="157">
        <v>8.9</v>
      </c>
      <c r="U72" s="256" t="s">
        <v>1</v>
      </c>
      <c r="V72" s="138" t="s">
        <v>1</v>
      </c>
      <c r="W72" s="138" t="s">
        <v>1</v>
      </c>
      <c r="X72" s="129">
        <f>X64</f>
        <v>4</v>
      </c>
      <c r="Z72" s="138"/>
      <c r="AA72" s="138"/>
      <c r="AB72" s="138"/>
      <c r="AC72" s="138"/>
      <c r="AD72" s="126"/>
      <c r="AE72" s="126"/>
    </row>
    <row r="73" spans="1:31" s="74" customFormat="1" ht="9.75" customHeight="1">
      <c r="A73" s="209">
        <f>A57</f>
        <v>5</v>
      </c>
      <c r="B73" s="93" t="s">
        <v>1</v>
      </c>
      <c r="C73" s="257" t="s">
        <v>1</v>
      </c>
      <c r="D73" s="257" t="s">
        <v>1</v>
      </c>
      <c r="E73" s="257" t="s">
        <v>1</v>
      </c>
      <c r="F73" s="257" t="s">
        <v>1</v>
      </c>
      <c r="G73" s="257">
        <v>0.1</v>
      </c>
      <c r="H73" s="93" t="s">
        <v>1</v>
      </c>
      <c r="I73" s="93">
        <v>5.3</v>
      </c>
      <c r="J73" s="94">
        <v>0.1</v>
      </c>
      <c r="K73" s="94" t="s">
        <v>1</v>
      </c>
      <c r="L73" s="231" t="s">
        <v>121</v>
      </c>
      <c r="M73" s="265">
        <v>1.1000000000000001</v>
      </c>
      <c r="N73" s="231">
        <v>2</v>
      </c>
      <c r="O73" s="257">
        <v>2.6</v>
      </c>
      <c r="P73" s="257">
        <v>0.2</v>
      </c>
      <c r="Q73" s="93">
        <v>2.9</v>
      </c>
      <c r="R73" s="93">
        <v>0.4</v>
      </c>
      <c r="S73" s="230">
        <v>0.1</v>
      </c>
      <c r="T73" s="243">
        <v>10.3</v>
      </c>
      <c r="U73" s="93">
        <v>0.1</v>
      </c>
      <c r="V73" s="136">
        <v>0</v>
      </c>
      <c r="W73" s="231">
        <v>0</v>
      </c>
      <c r="X73" s="61">
        <f>X65</f>
        <v>5</v>
      </c>
      <c r="Z73" s="136"/>
      <c r="AA73" s="136"/>
      <c r="AB73" s="136"/>
      <c r="AC73" s="136"/>
      <c r="AD73" s="93"/>
      <c r="AE73" s="93"/>
    </row>
    <row r="74" spans="1:31" s="58" customFormat="1" ht="8.25" customHeight="1">
      <c r="A74" s="36"/>
      <c r="B74" s="260"/>
      <c r="C74" s="260"/>
      <c r="D74" s="260"/>
      <c r="E74" s="260"/>
      <c r="F74" s="260"/>
      <c r="G74" s="260"/>
      <c r="H74" s="260"/>
      <c r="I74" s="260"/>
      <c r="J74" s="32"/>
      <c r="K74" s="32"/>
      <c r="L74" s="32"/>
      <c r="M74" s="32"/>
      <c r="N74" s="261"/>
      <c r="O74" s="73"/>
      <c r="P74" s="73"/>
      <c r="Q74" s="73"/>
      <c r="R74" s="73"/>
      <c r="S74" s="73"/>
      <c r="T74" s="255"/>
      <c r="U74" s="253"/>
      <c r="V74" s="73"/>
      <c r="W74" s="73"/>
      <c r="X74" s="130"/>
      <c r="Z74" s="73"/>
      <c r="AA74" s="73"/>
      <c r="AB74" s="73"/>
      <c r="AC74" s="73"/>
      <c r="AD74" s="73"/>
      <c r="AE74" s="73"/>
    </row>
    <row r="75" spans="1:31" s="58" customFormat="1" ht="9.75" customHeight="1">
      <c r="A75" s="35" t="s">
        <v>259</v>
      </c>
      <c r="B75" s="138" t="s">
        <v>1</v>
      </c>
      <c r="C75" s="229" t="s">
        <v>1</v>
      </c>
      <c r="D75" s="229" t="s">
        <v>1</v>
      </c>
      <c r="E75" s="229" t="s">
        <v>1</v>
      </c>
      <c r="F75" s="229" t="s">
        <v>1</v>
      </c>
      <c r="G75" s="229">
        <v>0.2</v>
      </c>
      <c r="H75" s="138" t="s">
        <v>1</v>
      </c>
      <c r="I75" s="138">
        <v>5.3</v>
      </c>
      <c r="J75" s="137">
        <v>0.1</v>
      </c>
      <c r="K75" s="137" t="s">
        <v>1</v>
      </c>
      <c r="L75" s="32" t="s">
        <v>121</v>
      </c>
      <c r="M75" s="262">
        <v>1.2</v>
      </c>
      <c r="N75" s="32">
        <v>2.5</v>
      </c>
      <c r="O75" s="254">
        <v>3</v>
      </c>
      <c r="P75" s="254">
        <v>0.2</v>
      </c>
      <c r="Q75" s="126">
        <v>3.2</v>
      </c>
      <c r="R75" s="126">
        <v>0.3</v>
      </c>
      <c r="S75" s="32">
        <v>0.1</v>
      </c>
      <c r="T75" s="157">
        <v>11.7</v>
      </c>
      <c r="U75" s="138">
        <v>0</v>
      </c>
      <c r="V75" s="126">
        <v>0.1</v>
      </c>
      <c r="W75" s="32">
        <v>0</v>
      </c>
      <c r="X75" s="129" t="s">
        <v>259</v>
      </c>
      <c r="Z75" s="126"/>
      <c r="AA75" s="138"/>
      <c r="AB75" s="138"/>
      <c r="AC75" s="138"/>
      <c r="AD75" s="126"/>
      <c r="AE75" s="126"/>
    </row>
    <row r="76" spans="1:31" s="58" customFormat="1" ht="9.75" customHeight="1">
      <c r="A76" s="35" t="s">
        <v>260</v>
      </c>
      <c r="B76" s="126" t="s">
        <v>1</v>
      </c>
      <c r="C76" s="254" t="s">
        <v>1</v>
      </c>
      <c r="D76" s="254" t="s">
        <v>1</v>
      </c>
      <c r="E76" s="254" t="s">
        <v>1</v>
      </c>
      <c r="F76" s="254" t="s">
        <v>1</v>
      </c>
      <c r="G76" s="254">
        <v>0.1</v>
      </c>
      <c r="H76" s="126" t="s">
        <v>1</v>
      </c>
      <c r="I76" s="126">
        <v>5.2</v>
      </c>
      <c r="J76" s="137">
        <v>0.1</v>
      </c>
      <c r="K76" s="262" t="s">
        <v>1</v>
      </c>
      <c r="L76" s="32" t="s">
        <v>121</v>
      </c>
      <c r="M76" s="32">
        <v>1.1000000000000001</v>
      </c>
      <c r="N76" s="32">
        <v>1.4</v>
      </c>
      <c r="O76" s="254">
        <v>2.2000000000000002</v>
      </c>
      <c r="P76" s="254">
        <v>0.2</v>
      </c>
      <c r="Q76" s="32">
        <v>2.6</v>
      </c>
      <c r="R76" s="32">
        <v>0.5</v>
      </c>
      <c r="S76" s="32">
        <v>0.1</v>
      </c>
      <c r="T76" s="156">
        <v>8.8000000000000007</v>
      </c>
      <c r="U76" s="269">
        <v>0.2</v>
      </c>
      <c r="V76" s="269" t="s">
        <v>121</v>
      </c>
      <c r="W76" s="32">
        <v>0</v>
      </c>
      <c r="X76" s="129" t="s">
        <v>260</v>
      </c>
      <c r="Z76" s="126"/>
      <c r="AA76" s="138"/>
      <c r="AB76" s="138"/>
      <c r="AC76" s="138"/>
      <c r="AD76" s="126"/>
      <c r="AE76" s="126"/>
    </row>
    <row r="77" spans="1:31" s="13" customFormat="1" ht="5.25" customHeight="1" thickBot="1">
      <c r="A77" s="52"/>
      <c r="B77" s="80"/>
      <c r="C77" s="80"/>
      <c r="D77" s="80"/>
      <c r="E77" s="80"/>
      <c r="F77" s="80"/>
      <c r="G77" s="80"/>
      <c r="H77" s="80"/>
      <c r="I77" s="80"/>
      <c r="L77" s="20"/>
      <c r="M77" s="20"/>
      <c r="N77" s="20"/>
      <c r="O77" s="72"/>
      <c r="P77" s="72"/>
      <c r="Q77" s="20"/>
      <c r="R77" s="20"/>
      <c r="S77" s="20"/>
      <c r="T77" s="20"/>
      <c r="U77" s="225"/>
      <c r="V77" s="72"/>
      <c r="W77" s="72"/>
      <c r="X77" s="146"/>
      <c r="Z77" s="139"/>
      <c r="AA77" s="139"/>
      <c r="AB77" s="139"/>
      <c r="AC77" s="139"/>
      <c r="AD77" s="140"/>
      <c r="AE77" s="141"/>
    </row>
    <row r="78" spans="1:31" s="11" customFormat="1" ht="14.25" customHeight="1">
      <c r="A78" s="207" t="s">
        <v>246</v>
      </c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71"/>
      <c r="M78" s="71"/>
      <c r="N78" s="71"/>
      <c r="O78" s="71"/>
      <c r="P78" s="71"/>
      <c r="Q78" s="71"/>
      <c r="R78" s="71"/>
      <c r="S78" s="71"/>
      <c r="U78" s="26"/>
      <c r="V78" s="102" t="s">
        <v>223</v>
      </c>
      <c r="W78" s="15"/>
      <c r="X78" s="15"/>
      <c r="Y78" s="15"/>
      <c r="Z78" s="15"/>
      <c r="AA78" s="15"/>
      <c r="AB78" s="15"/>
    </row>
    <row r="79" spans="1:31" s="11" customFormat="1" ht="11.25" customHeight="1">
      <c r="A79" s="438" t="s">
        <v>247</v>
      </c>
      <c r="B79" s="438"/>
      <c r="C79" s="438"/>
      <c r="D79" s="438"/>
      <c r="E79" s="438"/>
      <c r="F79" s="438"/>
      <c r="G79" s="438"/>
      <c r="H79" s="438"/>
      <c r="I79" s="438"/>
      <c r="J79" s="438"/>
      <c r="K79" s="438"/>
      <c r="L79" s="439"/>
      <c r="M79" s="439"/>
      <c r="N79" s="70"/>
      <c r="O79" s="70"/>
      <c r="P79" s="70"/>
      <c r="Q79" s="70"/>
      <c r="R79" s="70"/>
      <c r="S79" s="70"/>
      <c r="T79" s="70"/>
      <c r="U79" s="70"/>
    </row>
    <row r="80" spans="1:31" s="11" customFormat="1" ht="11.25" customHeight="1">
      <c r="A80" s="438" t="s">
        <v>329</v>
      </c>
      <c r="B80" s="438"/>
      <c r="C80" s="438"/>
      <c r="D80" s="438"/>
      <c r="E80" s="438"/>
      <c r="F80" s="438"/>
      <c r="G80" s="438"/>
      <c r="H80" s="438"/>
      <c r="I80" s="438"/>
      <c r="J80" s="438"/>
      <c r="K80" s="438"/>
      <c r="L80" s="438"/>
      <c r="M80" s="438"/>
      <c r="N80" s="70"/>
      <c r="O80" s="70"/>
      <c r="P80" s="70"/>
      <c r="Q80" s="70"/>
      <c r="R80" s="70"/>
      <c r="S80" s="70"/>
      <c r="T80" s="70"/>
      <c r="U80" s="70"/>
    </row>
    <row r="81" spans="1:21" s="11" customFormat="1" ht="9" customHeight="1">
      <c r="A81" s="437" t="s">
        <v>330</v>
      </c>
      <c r="B81" s="438"/>
      <c r="C81" s="438"/>
      <c r="D81" s="438"/>
      <c r="E81" s="438"/>
      <c r="F81" s="438"/>
      <c r="G81" s="438"/>
      <c r="H81" s="438"/>
      <c r="I81" s="438"/>
      <c r="J81" s="438"/>
      <c r="K81" s="438"/>
      <c r="L81" s="438"/>
      <c r="M81" s="438"/>
      <c r="N81" s="70"/>
      <c r="O81" s="70"/>
      <c r="P81" s="70"/>
      <c r="Q81" s="70"/>
      <c r="R81" s="70"/>
      <c r="S81" s="70"/>
      <c r="T81" s="70"/>
      <c r="U81" s="70"/>
    </row>
    <row r="82" spans="1:21" s="11" customFormat="1" ht="9" customHeight="1">
      <c r="A82" s="6" t="s">
        <v>237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7.25" customHeight="1"/>
    <row r="84" spans="1:21" ht="17.25" customHeight="1">
      <c r="K84" s="32"/>
    </row>
    <row r="85" spans="1:21" ht="17.25" customHeight="1">
      <c r="K85" s="137"/>
    </row>
    <row r="86" spans="1:21" ht="17.25" customHeight="1">
      <c r="K86" s="94"/>
    </row>
    <row r="87" spans="1:21" ht="17.25" customHeight="1">
      <c r="K87" s="32"/>
    </row>
    <row r="88" spans="1:21" ht="17.25" customHeight="1">
      <c r="K88" s="137">
        <v>0</v>
      </c>
    </row>
    <row r="89" spans="1:21" ht="17.25" customHeight="1">
      <c r="K89" s="137">
        <v>0</v>
      </c>
    </row>
    <row r="90" spans="1:21" ht="17.25" customHeight="1">
      <c r="K90" s="73"/>
    </row>
    <row r="91" spans="1:21" ht="17.25" customHeight="1">
      <c r="K91" s="73"/>
    </row>
    <row r="92" spans="1:21" ht="17.25" customHeight="1">
      <c r="K92" s="32" t="s">
        <v>121</v>
      </c>
    </row>
    <row r="93" spans="1:21" ht="17.25" customHeight="1">
      <c r="K93" s="228" t="s">
        <v>121</v>
      </c>
    </row>
    <row r="94" spans="1:21" ht="17.25" customHeight="1">
      <c r="K94" s="94">
        <v>0</v>
      </c>
    </row>
    <row r="95" spans="1:21" ht="17.25" customHeight="1">
      <c r="K95" s="32"/>
    </row>
    <row r="96" spans="1:21" ht="17.25" customHeight="1">
      <c r="K96" s="137" t="s">
        <v>121</v>
      </c>
    </row>
    <row r="97" spans="11:11" ht="17.25" customHeight="1">
      <c r="K97" s="137" t="s">
        <v>121</v>
      </c>
    </row>
    <row r="98" spans="11:11" ht="17.25" customHeight="1">
      <c r="K98" s="73"/>
    </row>
    <row r="99" spans="11:11" ht="17.25" customHeight="1">
      <c r="K99" s="73"/>
    </row>
    <row r="100" spans="11:11" ht="17.25" customHeight="1">
      <c r="K100" s="229" t="s">
        <v>121</v>
      </c>
    </row>
    <row r="101" spans="11:11" ht="17.25" customHeight="1">
      <c r="K101" s="229" t="s">
        <v>121</v>
      </c>
    </row>
    <row r="102" spans="11:11" ht="17.25" customHeight="1">
      <c r="K102" s="230" t="s">
        <v>121</v>
      </c>
    </row>
    <row r="103" spans="11:11" ht="17.25" customHeight="1">
      <c r="K103" s="73"/>
    </row>
    <row r="104" spans="11:11" ht="17.25" customHeight="1">
      <c r="K104" s="229" t="s">
        <v>121</v>
      </c>
    </row>
    <row r="105" spans="11:11" ht="17.25" customHeight="1">
      <c r="K105" s="229" t="s">
        <v>121</v>
      </c>
    </row>
    <row r="106" spans="11:11" ht="17.25" customHeight="1">
      <c r="K106" s="73"/>
    </row>
    <row r="107" spans="11:11" s="13" customFormat="1" ht="17.25" customHeight="1">
      <c r="K107" s="73"/>
    </row>
    <row r="108" spans="11:11" ht="17.25" customHeight="1">
      <c r="K108" s="32">
        <v>0</v>
      </c>
    </row>
    <row r="109" spans="11:11" ht="17.25" customHeight="1">
      <c r="K109" s="32" t="s">
        <v>121</v>
      </c>
    </row>
    <row r="110" spans="11:11" ht="17.25" customHeight="1">
      <c r="K110" s="231">
        <v>0</v>
      </c>
    </row>
    <row r="111" spans="11:11" ht="17.25" customHeight="1">
      <c r="K111" s="32"/>
    </row>
    <row r="112" spans="11:11" ht="17.25" customHeight="1">
      <c r="K112" s="137">
        <v>0.1</v>
      </c>
    </row>
    <row r="113" spans="11:11" ht="17.25" customHeight="1">
      <c r="K113" s="32">
        <v>0</v>
      </c>
    </row>
    <row r="114" spans="11:11" ht="17.25" customHeight="1"/>
    <row r="115" spans="11:11" ht="17.25" customHeight="1"/>
    <row r="116" spans="11:11" ht="17.25" customHeight="1"/>
    <row r="117" spans="11:11" ht="17.25" customHeight="1"/>
    <row r="118" spans="11:11" ht="17.25" customHeight="1"/>
    <row r="119" spans="11:11" ht="17.25" customHeight="1"/>
    <row r="120" spans="11:11" ht="17.25" customHeight="1"/>
    <row r="121" spans="11:11" ht="17.25" customHeight="1"/>
    <row r="122" spans="11:11" ht="17.25" customHeight="1"/>
    <row r="123" spans="11:11" ht="17.25" customHeight="1"/>
    <row r="124" spans="11:11" ht="17.25" customHeight="1"/>
    <row r="125" spans="11:11" ht="17.25" customHeight="1"/>
    <row r="126" spans="11:11" ht="17.25" customHeight="1"/>
    <row r="127" spans="11:11" ht="17.25" customHeight="1"/>
    <row r="128" spans="11:11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1.1" customHeight="1"/>
    <row r="170" ht="11.1" customHeight="1"/>
    <row r="171" ht="11.1" customHeight="1"/>
    <row r="172" ht="11.1" customHeight="1"/>
    <row r="173" ht="11.1" customHeight="1"/>
    <row r="174" ht="11.1" customHeight="1"/>
    <row r="175" ht="11.1" customHeight="1"/>
    <row r="176" ht="11.1" customHeight="1"/>
    <row r="177" ht="11.1" customHeight="1"/>
    <row r="178" ht="11.1" customHeight="1"/>
    <row r="179" ht="11.1" customHeight="1"/>
    <row r="180" ht="11.1" customHeight="1"/>
    <row r="181" ht="11.1" customHeight="1"/>
    <row r="182" ht="11.1" customHeight="1"/>
    <row r="183" ht="11.1" customHeight="1"/>
  </sheetData>
  <sheetProtection formatCells="0" formatColumns="0" formatRows="0" insertColumns="0" insertRows="0" insertHyperlinks="0" deleteColumns="0" deleteRows="0" selectLockedCells="1" sort="0" autoFilter="0" pivotTables="0"/>
  <mergeCells count="57">
    <mergeCell ref="A81:M81"/>
    <mergeCell ref="A79:M79"/>
    <mergeCell ref="B42:B43"/>
    <mergeCell ref="C42:C43"/>
    <mergeCell ref="D42:F42"/>
    <mergeCell ref="I42:I44"/>
    <mergeCell ref="J42:J44"/>
    <mergeCell ref="K41:K44"/>
    <mergeCell ref="L41:L44"/>
    <mergeCell ref="M41:M44"/>
    <mergeCell ref="A80:M80"/>
    <mergeCell ref="X41:X44"/>
    <mergeCell ref="S42:S44"/>
    <mergeCell ref="T42:T44"/>
    <mergeCell ref="Z5:Z6"/>
    <mergeCell ref="R5:R6"/>
    <mergeCell ref="S5:S6"/>
    <mergeCell ref="R42:R44"/>
    <mergeCell ref="Q41:T41"/>
    <mergeCell ref="Q42:Q44"/>
    <mergeCell ref="U41:W41"/>
    <mergeCell ref="U42:U44"/>
    <mergeCell ref="V42:V44"/>
    <mergeCell ref="W42:W44"/>
    <mergeCell ref="N41:N44"/>
    <mergeCell ref="O41:O44"/>
    <mergeCell ref="P41:P44"/>
    <mergeCell ref="A41:A44"/>
    <mergeCell ref="B41:F41"/>
    <mergeCell ref="G41:G44"/>
    <mergeCell ref="H41:H44"/>
    <mergeCell ref="I41:J41"/>
    <mergeCell ref="L5:L6"/>
    <mergeCell ref="M5:M6"/>
    <mergeCell ref="N5:N6"/>
    <mergeCell ref="Q5:Q6"/>
    <mergeCell ref="AA5:AA6"/>
    <mergeCell ref="T5:V5"/>
    <mergeCell ref="W5:W6"/>
    <mergeCell ref="X5:X6"/>
    <mergeCell ref="Y5:Y6"/>
    <mergeCell ref="A1:K1"/>
    <mergeCell ref="W1:AB1"/>
    <mergeCell ref="A2:M2"/>
    <mergeCell ref="A3:K3"/>
    <mergeCell ref="A4:A6"/>
    <mergeCell ref="B4:J4"/>
    <mergeCell ref="K4:N4"/>
    <mergeCell ref="O4:O6"/>
    <mergeCell ref="P4:P6"/>
    <mergeCell ref="Q4:S4"/>
    <mergeCell ref="T4:AA4"/>
    <mergeCell ref="AB4:AB6"/>
    <mergeCell ref="B5:B6"/>
    <mergeCell ref="C5:F5"/>
    <mergeCell ref="G5:J5"/>
    <mergeCell ref="K5:K6"/>
  </mergeCells>
  <phoneticPr fontId="13"/>
  <printOptions horizontalCentered="1"/>
  <pageMargins left="0.59055118110236227" right="0.59055118110236227" top="0.31496062992125984" bottom="0.11811023622047245" header="0" footer="0"/>
  <pageSetup paperSize="9" scale="94" pageOrder="overThenDown" orientation="portrait" r:id="rId1"/>
  <headerFooter alignWithMargins="0"/>
  <rowBreaks count="1" manualBreakCount="1">
    <brk id="110" max="16383" man="1"/>
  </rowBreaks>
  <colBreaks count="1" manualBreakCount="1">
    <brk id="14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85"/>
  <sheetViews>
    <sheetView view="pageBreakPreview" zoomScale="120" zoomScaleNormal="120" zoomScaleSheetLayoutView="120" workbookViewId="0">
      <selection sqref="A1:L1"/>
    </sheetView>
  </sheetViews>
  <sheetFormatPr defaultRowHeight="11.25"/>
  <cols>
    <col min="1" max="1" width="3.33203125" style="13" customWidth="1"/>
    <col min="2" max="2" width="11" style="10" customWidth="1"/>
    <col min="3" max="20" width="9.6640625" style="10" customWidth="1"/>
    <col min="21" max="21" width="10.33203125" style="10" customWidth="1"/>
    <col min="22" max="22" width="9.6640625" style="10" customWidth="1"/>
    <col min="23" max="23" width="3.33203125" style="10" customWidth="1"/>
    <col min="24" max="24" width="10.83203125" style="10" customWidth="1"/>
    <col min="25" max="16384" width="9.33203125" style="10"/>
  </cols>
  <sheetData>
    <row r="1" spans="1:24" ht="24" customHeight="1">
      <c r="A1" s="461" t="s">
        <v>317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2" t="s">
        <v>318</v>
      </c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</row>
    <row r="2" spans="1:24" ht="29.25" customHeight="1" thickBot="1">
      <c r="A2" s="463" t="s">
        <v>308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1"/>
      <c r="N2" s="1" t="s">
        <v>120</v>
      </c>
      <c r="P2" s="11"/>
      <c r="Q2" s="11"/>
    </row>
    <row r="3" spans="1:24" ht="22.5" customHeight="1">
      <c r="A3" s="464" t="s">
        <v>41</v>
      </c>
      <c r="B3" s="465"/>
      <c r="C3" s="470" t="s">
        <v>110</v>
      </c>
      <c r="D3" s="471"/>
      <c r="E3" s="471"/>
      <c r="F3" s="471"/>
      <c r="G3" s="471"/>
      <c r="H3" s="472"/>
      <c r="I3" s="470" t="s">
        <v>109</v>
      </c>
      <c r="J3" s="471"/>
      <c r="K3" s="471"/>
      <c r="L3" s="471"/>
      <c r="M3" s="471"/>
      <c r="N3" s="471"/>
      <c r="O3" s="472"/>
      <c r="P3" s="470" t="s">
        <v>161</v>
      </c>
      <c r="Q3" s="473"/>
      <c r="R3" s="473"/>
      <c r="S3" s="473"/>
      <c r="T3" s="473"/>
      <c r="U3" s="473"/>
      <c r="V3" s="473"/>
      <c r="W3" s="474" t="s">
        <v>41</v>
      </c>
      <c r="X3" s="475"/>
    </row>
    <row r="4" spans="1:24" ht="7.5" customHeight="1">
      <c r="A4" s="466"/>
      <c r="B4" s="467"/>
      <c r="C4" s="478" t="s">
        <v>42</v>
      </c>
      <c r="D4" s="178"/>
      <c r="E4" s="480" t="s">
        <v>43</v>
      </c>
      <c r="F4" s="178"/>
      <c r="G4" s="484" t="s">
        <v>44</v>
      </c>
      <c r="H4" s="484" t="s">
        <v>108</v>
      </c>
      <c r="I4" s="482" t="s">
        <v>45</v>
      </c>
      <c r="J4" s="482" t="s">
        <v>46</v>
      </c>
      <c r="K4" s="482" t="s">
        <v>47</v>
      </c>
      <c r="L4" s="484" t="s">
        <v>64</v>
      </c>
      <c r="M4" s="484" t="s">
        <v>67</v>
      </c>
      <c r="N4" s="484" t="s">
        <v>65</v>
      </c>
      <c r="O4" s="484" t="s">
        <v>66</v>
      </c>
      <c r="P4" s="476" t="s">
        <v>48</v>
      </c>
      <c r="Q4" s="476" t="s">
        <v>49</v>
      </c>
      <c r="R4" s="476" t="s">
        <v>50</v>
      </c>
      <c r="S4" s="487" t="s">
        <v>51</v>
      </c>
      <c r="T4" s="486" t="s">
        <v>52</v>
      </c>
      <c r="U4" s="476" t="s">
        <v>53</v>
      </c>
      <c r="V4" s="478" t="s">
        <v>54</v>
      </c>
      <c r="W4" s="476"/>
      <c r="X4" s="477"/>
    </row>
    <row r="5" spans="1:24" ht="22.5" customHeight="1">
      <c r="A5" s="468"/>
      <c r="B5" s="469"/>
      <c r="C5" s="479"/>
      <c r="D5" s="299" t="s">
        <v>55</v>
      </c>
      <c r="E5" s="481"/>
      <c r="F5" s="299" t="s">
        <v>55</v>
      </c>
      <c r="G5" s="485"/>
      <c r="H5" s="485"/>
      <c r="I5" s="483"/>
      <c r="J5" s="483"/>
      <c r="K5" s="483"/>
      <c r="L5" s="485"/>
      <c r="M5" s="485"/>
      <c r="N5" s="485"/>
      <c r="O5" s="485"/>
      <c r="P5" s="476"/>
      <c r="Q5" s="476"/>
      <c r="R5" s="476"/>
      <c r="S5" s="476"/>
      <c r="T5" s="476"/>
      <c r="U5" s="476"/>
      <c r="V5" s="479"/>
      <c r="W5" s="476"/>
      <c r="X5" s="477"/>
    </row>
    <row r="6" spans="1:24" s="67" customFormat="1" ht="11.25" customHeight="1">
      <c r="A6" s="106"/>
      <c r="B6" s="87"/>
      <c r="C6" s="67" t="s">
        <v>224</v>
      </c>
      <c r="D6" s="67" t="s">
        <v>225</v>
      </c>
      <c r="E6" s="67" t="s">
        <v>224</v>
      </c>
      <c r="F6" s="67" t="s">
        <v>225</v>
      </c>
      <c r="G6" s="67" t="s">
        <v>224</v>
      </c>
      <c r="H6" s="67" t="s">
        <v>224</v>
      </c>
      <c r="I6" s="67" t="s">
        <v>226</v>
      </c>
      <c r="J6" s="67" t="s">
        <v>226</v>
      </c>
      <c r="K6" s="67" t="s">
        <v>226</v>
      </c>
      <c r="L6" s="67" t="s">
        <v>226</v>
      </c>
      <c r="M6" s="67" t="s">
        <v>226</v>
      </c>
      <c r="N6" s="67" t="s">
        <v>226</v>
      </c>
      <c r="O6" s="67" t="s">
        <v>226</v>
      </c>
      <c r="P6" s="67" t="s">
        <v>224</v>
      </c>
      <c r="Q6" s="67" t="s">
        <v>224</v>
      </c>
      <c r="R6" s="67" t="s">
        <v>224</v>
      </c>
      <c r="S6" s="67" t="s">
        <v>224</v>
      </c>
      <c r="T6" s="67" t="s">
        <v>227</v>
      </c>
      <c r="U6" s="67" t="s">
        <v>224</v>
      </c>
      <c r="V6" s="67" t="s">
        <v>176</v>
      </c>
      <c r="W6" s="88"/>
    </row>
    <row r="7" spans="1:24" s="12" customFormat="1" ht="11.25" customHeight="1">
      <c r="A7" s="451" t="s">
        <v>283</v>
      </c>
      <c r="B7" s="451"/>
      <c r="C7" s="179">
        <v>161</v>
      </c>
      <c r="D7" s="149">
        <v>27642</v>
      </c>
      <c r="E7" s="149">
        <v>1650</v>
      </c>
      <c r="F7" s="149">
        <v>2055</v>
      </c>
      <c r="G7" s="149">
        <v>988</v>
      </c>
      <c r="H7" s="149">
        <v>848</v>
      </c>
      <c r="I7" s="149">
        <v>6088</v>
      </c>
      <c r="J7" s="149">
        <v>1778</v>
      </c>
      <c r="K7" s="149">
        <v>4167</v>
      </c>
      <c r="L7" s="149">
        <v>1018</v>
      </c>
      <c r="M7" s="149">
        <v>539</v>
      </c>
      <c r="N7" s="149">
        <v>23523</v>
      </c>
      <c r="O7" s="149">
        <v>4510</v>
      </c>
      <c r="P7" s="150">
        <v>309</v>
      </c>
      <c r="Q7" s="150">
        <v>1946</v>
      </c>
      <c r="R7" s="150">
        <v>4200</v>
      </c>
      <c r="S7" s="150">
        <v>1179</v>
      </c>
      <c r="T7" s="150">
        <v>959</v>
      </c>
      <c r="U7" s="150">
        <v>107791</v>
      </c>
      <c r="V7" s="161">
        <v>28</v>
      </c>
      <c r="W7" s="454" t="s">
        <v>283</v>
      </c>
      <c r="X7" s="455"/>
    </row>
    <row r="8" spans="1:24" ht="11.25" customHeight="1">
      <c r="A8" s="300" t="s">
        <v>273</v>
      </c>
      <c r="B8" s="300"/>
      <c r="C8" s="179">
        <v>161</v>
      </c>
      <c r="D8" s="149">
        <v>27355</v>
      </c>
      <c r="E8" s="149">
        <v>1637</v>
      </c>
      <c r="F8" s="149">
        <v>1989</v>
      </c>
      <c r="G8" s="149">
        <v>996</v>
      </c>
      <c r="H8" s="149">
        <v>852</v>
      </c>
      <c r="I8" s="149" t="s">
        <v>1</v>
      </c>
      <c r="J8" s="149" t="s">
        <v>1</v>
      </c>
      <c r="K8" s="149" t="s">
        <v>1</v>
      </c>
      <c r="L8" s="149" t="s">
        <v>1</v>
      </c>
      <c r="M8" s="149" t="s">
        <v>1</v>
      </c>
      <c r="N8" s="149" t="s">
        <v>1</v>
      </c>
      <c r="O8" s="149" t="s">
        <v>1</v>
      </c>
      <c r="P8" s="150">
        <v>307</v>
      </c>
      <c r="Q8" s="150">
        <v>1930</v>
      </c>
      <c r="R8" s="150">
        <v>4295</v>
      </c>
      <c r="S8" s="150">
        <v>1160</v>
      </c>
      <c r="T8" s="150">
        <v>1024</v>
      </c>
      <c r="U8" s="290">
        <v>107928</v>
      </c>
      <c r="V8" s="161">
        <v>29</v>
      </c>
      <c r="W8" s="301" t="s">
        <v>273</v>
      </c>
      <c r="X8" s="302"/>
    </row>
    <row r="9" spans="1:24" ht="11.25" customHeight="1">
      <c r="A9" s="300" t="s">
        <v>274</v>
      </c>
      <c r="B9" s="300"/>
      <c r="C9" s="179">
        <v>159</v>
      </c>
      <c r="D9" s="149">
        <v>27186</v>
      </c>
      <c r="E9" s="149">
        <v>1636</v>
      </c>
      <c r="F9" s="149">
        <v>1918</v>
      </c>
      <c r="G9" s="149">
        <v>1001</v>
      </c>
      <c r="H9" s="150">
        <v>850</v>
      </c>
      <c r="I9" s="149">
        <v>6290</v>
      </c>
      <c r="J9" s="149">
        <v>1807</v>
      </c>
      <c r="K9" s="149">
        <v>4281</v>
      </c>
      <c r="L9" s="149">
        <v>1065</v>
      </c>
      <c r="M9" s="149">
        <v>553</v>
      </c>
      <c r="N9" s="149">
        <v>24240</v>
      </c>
      <c r="O9" s="149">
        <v>4151</v>
      </c>
      <c r="P9" s="150">
        <v>306</v>
      </c>
      <c r="Q9" s="150">
        <v>1830</v>
      </c>
      <c r="R9" s="150">
        <v>4416</v>
      </c>
      <c r="S9" s="150">
        <v>1065</v>
      </c>
      <c r="T9" s="150">
        <v>1031</v>
      </c>
      <c r="U9" s="290">
        <v>108130</v>
      </c>
      <c r="V9" s="161">
        <v>29</v>
      </c>
      <c r="W9" s="301" t="s">
        <v>274</v>
      </c>
      <c r="X9" s="302"/>
    </row>
    <row r="10" spans="1:24" ht="11.25" customHeight="1">
      <c r="A10" s="451" t="s">
        <v>320</v>
      </c>
      <c r="B10" s="451"/>
      <c r="C10" s="179">
        <v>159</v>
      </c>
      <c r="D10" s="149">
        <v>27097</v>
      </c>
      <c r="E10" s="149">
        <v>1608</v>
      </c>
      <c r="F10" s="149">
        <v>1812</v>
      </c>
      <c r="G10" s="149">
        <v>995</v>
      </c>
      <c r="H10" s="150">
        <v>841</v>
      </c>
      <c r="I10" s="149" t="s">
        <v>258</v>
      </c>
      <c r="J10" s="149" t="s">
        <v>258</v>
      </c>
      <c r="K10" s="149" t="s">
        <v>258</v>
      </c>
      <c r="L10" s="149" t="s">
        <v>258</v>
      </c>
      <c r="M10" s="149" t="s">
        <v>258</v>
      </c>
      <c r="N10" s="149" t="s">
        <v>258</v>
      </c>
      <c r="O10" s="149" t="s">
        <v>258</v>
      </c>
      <c r="P10" s="150">
        <v>300</v>
      </c>
      <c r="Q10" s="150">
        <v>1755</v>
      </c>
      <c r="R10" s="150">
        <v>4378</v>
      </c>
      <c r="S10" s="150">
        <v>906</v>
      </c>
      <c r="T10" s="150">
        <v>1026</v>
      </c>
      <c r="U10" s="150">
        <v>108232</v>
      </c>
      <c r="V10" s="161">
        <v>29</v>
      </c>
      <c r="W10" s="454" t="s">
        <v>290</v>
      </c>
      <c r="X10" s="455"/>
    </row>
    <row r="11" spans="1:24" s="222" customFormat="1" ht="11.25" customHeight="1">
      <c r="A11" s="456" t="s">
        <v>319</v>
      </c>
      <c r="B11" s="457"/>
      <c r="C11" s="220">
        <v>159</v>
      </c>
      <c r="D11" s="220">
        <v>26671</v>
      </c>
      <c r="E11" s="220">
        <v>1600</v>
      </c>
      <c r="F11" s="220">
        <v>1679</v>
      </c>
      <c r="G11" s="220">
        <v>977</v>
      </c>
      <c r="H11" s="286">
        <v>841</v>
      </c>
      <c r="I11" s="220">
        <v>6271</v>
      </c>
      <c r="J11" s="220">
        <v>1764</v>
      </c>
      <c r="K11" s="220">
        <v>4245</v>
      </c>
      <c r="L11" s="220">
        <v>1159</v>
      </c>
      <c r="M11" s="220">
        <v>560</v>
      </c>
      <c r="N11" s="220">
        <v>24654</v>
      </c>
      <c r="O11" s="220">
        <v>3641</v>
      </c>
      <c r="P11" s="286">
        <v>297</v>
      </c>
      <c r="Q11" s="286">
        <v>1684</v>
      </c>
      <c r="R11" s="286">
        <v>4376</v>
      </c>
      <c r="S11" s="286">
        <v>843</v>
      </c>
      <c r="T11" s="286">
        <v>1061</v>
      </c>
      <c r="U11" s="286">
        <v>108304</v>
      </c>
      <c r="V11" s="221">
        <v>29</v>
      </c>
      <c r="W11" s="458" t="s">
        <v>319</v>
      </c>
      <c r="X11" s="459"/>
    </row>
    <row r="12" spans="1:24" ht="8.25" customHeight="1">
      <c r="B12" s="14"/>
      <c r="C12" s="149"/>
      <c r="D12" s="149"/>
      <c r="E12" s="149"/>
      <c r="F12" s="149"/>
      <c r="G12" s="149"/>
      <c r="H12" s="286"/>
      <c r="I12" s="149"/>
      <c r="J12" s="149"/>
      <c r="K12" s="149"/>
      <c r="L12" s="149"/>
      <c r="M12" s="149"/>
      <c r="N12" s="149"/>
      <c r="O12" s="149"/>
      <c r="P12" s="214"/>
      <c r="Q12" s="214"/>
      <c r="R12" s="214"/>
      <c r="S12" s="214"/>
      <c r="T12" s="214"/>
      <c r="U12" s="214"/>
      <c r="V12" s="161"/>
      <c r="W12" s="62"/>
      <c r="X12" s="15"/>
    </row>
    <row r="13" spans="1:24" s="222" customFormat="1" ht="11.25" customHeight="1">
      <c r="A13" s="452" t="s">
        <v>8</v>
      </c>
      <c r="B13" s="453"/>
      <c r="C13" s="220">
        <v>147</v>
      </c>
      <c r="D13" s="220">
        <v>25251</v>
      </c>
      <c r="E13" s="220">
        <v>1513</v>
      </c>
      <c r="F13" s="220">
        <v>1608</v>
      </c>
      <c r="G13" s="220">
        <v>929</v>
      </c>
      <c r="H13" s="286">
        <v>808</v>
      </c>
      <c r="I13" s="220" t="s">
        <v>258</v>
      </c>
      <c r="J13" s="220" t="s">
        <v>258</v>
      </c>
      <c r="K13" s="220" t="s">
        <v>258</v>
      </c>
      <c r="L13" s="220" t="s">
        <v>258</v>
      </c>
      <c r="M13" s="220" t="s">
        <v>258</v>
      </c>
      <c r="N13" s="220" t="s">
        <v>258</v>
      </c>
      <c r="O13" s="220" t="s">
        <v>258</v>
      </c>
      <c r="P13" s="286">
        <v>260</v>
      </c>
      <c r="Q13" s="286">
        <v>1570</v>
      </c>
      <c r="R13" s="286">
        <v>4162</v>
      </c>
      <c r="S13" s="286">
        <v>793</v>
      </c>
      <c r="T13" s="286">
        <v>933</v>
      </c>
      <c r="U13" s="286">
        <v>82742</v>
      </c>
      <c r="V13" s="221">
        <v>22</v>
      </c>
      <c r="W13" s="460" t="s">
        <v>177</v>
      </c>
      <c r="X13" s="452"/>
    </row>
    <row r="14" spans="1:24" ht="8.25" customHeight="1">
      <c r="B14" s="14"/>
      <c r="C14" s="149"/>
      <c r="D14" s="149"/>
      <c r="E14" s="149"/>
      <c r="F14" s="149"/>
      <c r="G14" s="149"/>
      <c r="H14" s="286"/>
      <c r="I14" s="149"/>
      <c r="J14" s="149"/>
      <c r="K14" s="149"/>
      <c r="L14" s="149"/>
      <c r="M14" s="149"/>
      <c r="N14" s="149"/>
      <c r="O14" s="149"/>
      <c r="P14" s="286"/>
      <c r="Q14" s="286"/>
      <c r="R14" s="286"/>
      <c r="S14" s="286"/>
      <c r="T14" s="286"/>
      <c r="U14" s="286"/>
      <c r="V14" s="221"/>
      <c r="W14" s="63"/>
      <c r="X14" s="15"/>
    </row>
    <row r="15" spans="1:24" s="222" customFormat="1" ht="11.25" customHeight="1">
      <c r="A15" s="452" t="s">
        <v>9</v>
      </c>
      <c r="B15" s="453"/>
      <c r="C15" s="220">
        <v>12</v>
      </c>
      <c r="D15" s="220">
        <v>1420</v>
      </c>
      <c r="E15" s="220">
        <v>87</v>
      </c>
      <c r="F15" s="220">
        <v>71</v>
      </c>
      <c r="G15" s="220">
        <v>48</v>
      </c>
      <c r="H15" s="286">
        <v>33</v>
      </c>
      <c r="I15" s="220" t="s">
        <v>258</v>
      </c>
      <c r="J15" s="220" t="s">
        <v>258</v>
      </c>
      <c r="K15" s="220" t="s">
        <v>258</v>
      </c>
      <c r="L15" s="220" t="s">
        <v>258</v>
      </c>
      <c r="M15" s="220" t="s">
        <v>258</v>
      </c>
      <c r="N15" s="220" t="s">
        <v>258</v>
      </c>
      <c r="O15" s="220" t="s">
        <v>258</v>
      </c>
      <c r="P15" s="286">
        <v>37</v>
      </c>
      <c r="Q15" s="286">
        <v>113</v>
      </c>
      <c r="R15" s="286">
        <v>211</v>
      </c>
      <c r="S15" s="286">
        <v>50</v>
      </c>
      <c r="T15" s="286">
        <v>128</v>
      </c>
      <c r="U15" s="286">
        <v>25562</v>
      </c>
      <c r="V15" s="221">
        <v>7</v>
      </c>
      <c r="W15" s="460" t="s">
        <v>178</v>
      </c>
      <c r="X15" s="452"/>
    </row>
    <row r="16" spans="1:24" ht="8.25" customHeight="1">
      <c r="A16" s="15"/>
      <c r="B16" s="14"/>
      <c r="C16" s="149"/>
      <c r="D16" s="149"/>
      <c r="E16" s="149"/>
      <c r="F16" s="149"/>
      <c r="G16" s="149"/>
      <c r="H16" s="150"/>
      <c r="I16" s="149"/>
      <c r="J16" s="149"/>
      <c r="K16" s="149"/>
      <c r="L16" s="149"/>
      <c r="M16" s="149"/>
      <c r="N16" s="149"/>
      <c r="O16" s="149"/>
      <c r="P16" s="286"/>
      <c r="Q16" s="286"/>
      <c r="R16" s="286"/>
      <c r="S16" s="286"/>
      <c r="T16" s="286"/>
      <c r="U16" s="286"/>
      <c r="V16" s="221"/>
      <c r="W16" s="181"/>
      <c r="X16" s="11"/>
    </row>
    <row r="17" spans="1:24" s="222" customFormat="1" ht="11.25" customHeight="1">
      <c r="A17" s="449" t="s">
        <v>10</v>
      </c>
      <c r="B17" s="450"/>
      <c r="C17" s="220">
        <v>56</v>
      </c>
      <c r="D17" s="220">
        <v>11035</v>
      </c>
      <c r="E17" s="220">
        <v>675</v>
      </c>
      <c r="F17" s="220">
        <v>775</v>
      </c>
      <c r="G17" s="220">
        <v>443</v>
      </c>
      <c r="H17" s="286">
        <v>354</v>
      </c>
      <c r="I17" s="220" t="s">
        <v>258</v>
      </c>
      <c r="J17" s="220" t="s">
        <v>258</v>
      </c>
      <c r="K17" s="220" t="s">
        <v>258</v>
      </c>
      <c r="L17" s="220" t="s">
        <v>258</v>
      </c>
      <c r="M17" s="220" t="s">
        <v>258</v>
      </c>
      <c r="N17" s="220" t="s">
        <v>258</v>
      </c>
      <c r="O17" s="220" t="s">
        <v>258</v>
      </c>
      <c r="P17" s="286">
        <v>90</v>
      </c>
      <c r="Q17" s="286">
        <v>563</v>
      </c>
      <c r="R17" s="286">
        <v>1782</v>
      </c>
      <c r="S17" s="286">
        <v>347</v>
      </c>
      <c r="T17" s="286">
        <v>224</v>
      </c>
      <c r="U17" s="286">
        <v>8335</v>
      </c>
      <c r="V17" s="221">
        <v>3</v>
      </c>
      <c r="W17" s="223"/>
      <c r="X17" s="295" t="s">
        <v>10</v>
      </c>
    </row>
    <row r="18" spans="1:24" ht="11.25" customHeight="1">
      <c r="A18" s="15"/>
      <c r="B18" s="217" t="s">
        <v>284</v>
      </c>
      <c r="C18" s="149">
        <v>28</v>
      </c>
      <c r="D18" s="149">
        <v>6908</v>
      </c>
      <c r="E18" s="149">
        <v>390</v>
      </c>
      <c r="F18" s="149">
        <v>400</v>
      </c>
      <c r="G18" s="149">
        <v>239</v>
      </c>
      <c r="H18" s="150">
        <v>180</v>
      </c>
      <c r="I18" s="149" t="s">
        <v>1</v>
      </c>
      <c r="J18" s="149" t="s">
        <v>1</v>
      </c>
      <c r="K18" s="149" t="s">
        <v>1</v>
      </c>
      <c r="L18" s="149" t="s">
        <v>1</v>
      </c>
      <c r="M18" s="149" t="s">
        <v>1</v>
      </c>
      <c r="N18" s="149" t="s">
        <v>1</v>
      </c>
      <c r="O18" s="149" t="s">
        <v>1</v>
      </c>
      <c r="P18" s="149" t="s">
        <v>1</v>
      </c>
      <c r="Q18" s="149" t="s">
        <v>1</v>
      </c>
      <c r="R18" s="149" t="s">
        <v>1</v>
      </c>
      <c r="S18" s="149" t="s">
        <v>1</v>
      </c>
      <c r="T18" s="149" t="s">
        <v>1</v>
      </c>
      <c r="U18" s="149" t="s">
        <v>1</v>
      </c>
      <c r="V18" s="149">
        <v>1</v>
      </c>
      <c r="W18" s="16"/>
      <c r="X18" s="4" t="s">
        <v>165</v>
      </c>
    </row>
    <row r="19" spans="1:24" ht="11.25" customHeight="1">
      <c r="A19" s="15"/>
      <c r="B19" s="217" t="s">
        <v>285</v>
      </c>
      <c r="C19" s="149">
        <v>11</v>
      </c>
      <c r="D19" s="149">
        <v>1775</v>
      </c>
      <c r="E19" s="149">
        <v>107</v>
      </c>
      <c r="F19" s="149">
        <v>98</v>
      </c>
      <c r="G19" s="149">
        <v>67</v>
      </c>
      <c r="H19" s="150">
        <v>71</v>
      </c>
      <c r="I19" s="149" t="s">
        <v>1</v>
      </c>
      <c r="J19" s="149" t="s">
        <v>1</v>
      </c>
      <c r="K19" s="149" t="s">
        <v>1</v>
      </c>
      <c r="L19" s="149" t="s">
        <v>1</v>
      </c>
      <c r="M19" s="149" t="s">
        <v>1</v>
      </c>
      <c r="N19" s="149" t="s">
        <v>1</v>
      </c>
      <c r="O19" s="149" t="s">
        <v>1</v>
      </c>
      <c r="P19" s="149" t="s">
        <v>1</v>
      </c>
      <c r="Q19" s="149" t="s">
        <v>1</v>
      </c>
      <c r="R19" s="149" t="s">
        <v>1</v>
      </c>
      <c r="S19" s="149" t="s">
        <v>1</v>
      </c>
      <c r="T19" s="149" t="s">
        <v>1</v>
      </c>
      <c r="U19" s="149" t="s">
        <v>1</v>
      </c>
      <c r="V19" s="149">
        <v>1</v>
      </c>
      <c r="W19" s="16"/>
      <c r="X19" s="4" t="s">
        <v>164</v>
      </c>
    </row>
    <row r="20" spans="1:24" ht="11.25" customHeight="1">
      <c r="A20" s="15"/>
      <c r="B20" s="217" t="s">
        <v>286</v>
      </c>
      <c r="C20" s="149">
        <v>8</v>
      </c>
      <c r="D20" s="149">
        <v>733</v>
      </c>
      <c r="E20" s="149">
        <v>68</v>
      </c>
      <c r="F20" s="149">
        <v>72</v>
      </c>
      <c r="G20" s="149">
        <v>46</v>
      </c>
      <c r="H20" s="150">
        <v>40</v>
      </c>
      <c r="I20" s="149" t="s">
        <v>1</v>
      </c>
      <c r="J20" s="149" t="s">
        <v>1</v>
      </c>
      <c r="K20" s="149" t="s">
        <v>1</v>
      </c>
      <c r="L20" s="149" t="s">
        <v>1</v>
      </c>
      <c r="M20" s="149" t="s">
        <v>1</v>
      </c>
      <c r="N20" s="149" t="s">
        <v>1</v>
      </c>
      <c r="O20" s="149" t="s">
        <v>1</v>
      </c>
      <c r="P20" s="149" t="s">
        <v>1</v>
      </c>
      <c r="Q20" s="149" t="s">
        <v>1</v>
      </c>
      <c r="R20" s="149" t="s">
        <v>1</v>
      </c>
      <c r="S20" s="149" t="s">
        <v>1</v>
      </c>
      <c r="T20" s="149" t="s">
        <v>1</v>
      </c>
      <c r="U20" s="149" t="s">
        <v>1</v>
      </c>
      <c r="V20" s="149">
        <v>1</v>
      </c>
      <c r="W20" s="16"/>
      <c r="X20" s="4" t="s">
        <v>163</v>
      </c>
    </row>
    <row r="21" spans="1:24" ht="11.25" customHeight="1">
      <c r="A21" s="15"/>
      <c r="B21" s="217" t="s">
        <v>287</v>
      </c>
      <c r="C21" s="149">
        <v>9</v>
      </c>
      <c r="D21" s="149">
        <v>1619</v>
      </c>
      <c r="E21" s="149">
        <v>110</v>
      </c>
      <c r="F21" s="149">
        <v>205</v>
      </c>
      <c r="G21" s="149">
        <v>91</v>
      </c>
      <c r="H21" s="150">
        <v>63</v>
      </c>
      <c r="I21" s="149" t="s">
        <v>1</v>
      </c>
      <c r="J21" s="149" t="s">
        <v>1</v>
      </c>
      <c r="K21" s="149" t="s">
        <v>1</v>
      </c>
      <c r="L21" s="149" t="s">
        <v>1</v>
      </c>
      <c r="M21" s="149" t="s">
        <v>1</v>
      </c>
      <c r="N21" s="149" t="s">
        <v>1</v>
      </c>
      <c r="O21" s="149" t="s">
        <v>1</v>
      </c>
      <c r="P21" s="149" t="s">
        <v>1</v>
      </c>
      <c r="Q21" s="149" t="s">
        <v>1</v>
      </c>
      <c r="R21" s="149" t="s">
        <v>1</v>
      </c>
      <c r="S21" s="149" t="s">
        <v>1</v>
      </c>
      <c r="T21" s="149" t="s">
        <v>1</v>
      </c>
      <c r="U21" s="149" t="s">
        <v>1</v>
      </c>
      <c r="V21" s="149" t="s">
        <v>121</v>
      </c>
      <c r="W21" s="16"/>
      <c r="X21" s="4" t="s">
        <v>162</v>
      </c>
    </row>
    <row r="22" spans="1:24" ht="8.25" customHeight="1">
      <c r="A22" s="15"/>
      <c r="B22" s="3"/>
      <c r="C22" s="149"/>
      <c r="D22" s="149"/>
      <c r="E22" s="149"/>
      <c r="F22" s="149"/>
      <c r="G22" s="149"/>
      <c r="H22" s="150"/>
      <c r="I22" s="149"/>
      <c r="J22" s="149"/>
      <c r="K22" s="149"/>
      <c r="L22" s="149"/>
      <c r="M22" s="149"/>
      <c r="N22" s="149"/>
      <c r="O22" s="149"/>
      <c r="P22" s="214"/>
      <c r="Q22" s="214"/>
      <c r="R22" s="214"/>
      <c r="S22" s="214"/>
      <c r="T22" s="214"/>
      <c r="U22" s="214"/>
      <c r="V22" s="221"/>
      <c r="W22" s="16"/>
      <c r="X22" s="4"/>
    </row>
    <row r="23" spans="1:24" s="222" customFormat="1" ht="11.25" customHeight="1">
      <c r="A23" s="449" t="s">
        <v>11</v>
      </c>
      <c r="B23" s="450"/>
      <c r="C23" s="220">
        <v>36</v>
      </c>
      <c r="D23" s="220">
        <v>7230</v>
      </c>
      <c r="E23" s="220">
        <v>345</v>
      </c>
      <c r="F23" s="220">
        <v>253</v>
      </c>
      <c r="G23" s="220">
        <v>220</v>
      </c>
      <c r="H23" s="286">
        <v>182</v>
      </c>
      <c r="I23" s="220" t="s">
        <v>258</v>
      </c>
      <c r="J23" s="220" t="s">
        <v>258</v>
      </c>
      <c r="K23" s="220" t="s">
        <v>258</v>
      </c>
      <c r="L23" s="220" t="s">
        <v>258</v>
      </c>
      <c r="M23" s="220" t="s">
        <v>258</v>
      </c>
      <c r="N23" s="220" t="s">
        <v>258</v>
      </c>
      <c r="O23" s="220" t="s">
        <v>258</v>
      </c>
      <c r="P23" s="220">
        <v>49</v>
      </c>
      <c r="Q23" s="220">
        <v>378</v>
      </c>
      <c r="R23" s="220">
        <v>1055</v>
      </c>
      <c r="S23" s="220">
        <v>172</v>
      </c>
      <c r="T23" s="220">
        <v>173</v>
      </c>
      <c r="U23" s="220">
        <v>916</v>
      </c>
      <c r="V23" s="221">
        <v>4</v>
      </c>
      <c r="W23" s="223"/>
      <c r="X23" s="295" t="s">
        <v>11</v>
      </c>
    </row>
    <row r="24" spans="1:24" s="222" customFormat="1" ht="11.25" customHeight="1">
      <c r="A24" s="449" t="s">
        <v>12</v>
      </c>
      <c r="B24" s="450"/>
      <c r="C24" s="220">
        <v>9</v>
      </c>
      <c r="D24" s="220">
        <v>1616</v>
      </c>
      <c r="E24" s="220">
        <v>91</v>
      </c>
      <c r="F24" s="220">
        <v>200</v>
      </c>
      <c r="G24" s="220">
        <v>43</v>
      </c>
      <c r="H24" s="286">
        <v>70</v>
      </c>
      <c r="I24" s="220" t="s">
        <v>258</v>
      </c>
      <c r="J24" s="220" t="s">
        <v>258</v>
      </c>
      <c r="K24" s="220" t="s">
        <v>258</v>
      </c>
      <c r="L24" s="220" t="s">
        <v>258</v>
      </c>
      <c r="M24" s="220" t="s">
        <v>258</v>
      </c>
      <c r="N24" s="220" t="s">
        <v>258</v>
      </c>
      <c r="O24" s="220" t="s">
        <v>258</v>
      </c>
      <c r="P24" s="220">
        <v>17</v>
      </c>
      <c r="Q24" s="220">
        <v>105</v>
      </c>
      <c r="R24" s="220">
        <v>299</v>
      </c>
      <c r="S24" s="220">
        <v>55</v>
      </c>
      <c r="T24" s="220">
        <v>64</v>
      </c>
      <c r="U24" s="220">
        <v>11720</v>
      </c>
      <c r="V24" s="221">
        <v>2</v>
      </c>
      <c r="W24" s="223"/>
      <c r="X24" s="295" t="s">
        <v>12</v>
      </c>
    </row>
    <row r="25" spans="1:24" s="222" customFormat="1" ht="11.25" customHeight="1">
      <c r="A25" s="449" t="s">
        <v>13</v>
      </c>
      <c r="B25" s="450"/>
      <c r="C25" s="220">
        <v>7</v>
      </c>
      <c r="D25" s="220">
        <v>751</v>
      </c>
      <c r="E25" s="220">
        <v>48</v>
      </c>
      <c r="F25" s="220">
        <v>32</v>
      </c>
      <c r="G25" s="220">
        <v>34</v>
      </c>
      <c r="H25" s="286">
        <v>32</v>
      </c>
      <c r="I25" s="220" t="s">
        <v>258</v>
      </c>
      <c r="J25" s="220" t="s">
        <v>258</v>
      </c>
      <c r="K25" s="220" t="s">
        <v>258</v>
      </c>
      <c r="L25" s="220"/>
      <c r="M25" s="220" t="s">
        <v>258</v>
      </c>
      <c r="N25" s="220" t="s">
        <v>258</v>
      </c>
      <c r="O25" s="220" t="s">
        <v>258</v>
      </c>
      <c r="P25" s="220">
        <v>8</v>
      </c>
      <c r="Q25" s="220">
        <v>58</v>
      </c>
      <c r="R25" s="220">
        <v>111</v>
      </c>
      <c r="S25" s="220">
        <v>21</v>
      </c>
      <c r="T25" s="220">
        <v>42</v>
      </c>
      <c r="U25" s="220">
        <v>549</v>
      </c>
      <c r="V25" s="221">
        <v>1</v>
      </c>
      <c r="W25" s="223"/>
      <c r="X25" s="295" t="s">
        <v>13</v>
      </c>
    </row>
    <row r="26" spans="1:24" s="222" customFormat="1" ht="11.25" customHeight="1">
      <c r="A26" s="449" t="s">
        <v>14</v>
      </c>
      <c r="B26" s="450"/>
      <c r="C26" s="220">
        <v>5</v>
      </c>
      <c r="D26" s="220">
        <v>816</v>
      </c>
      <c r="E26" s="220">
        <v>40</v>
      </c>
      <c r="F26" s="220">
        <v>36</v>
      </c>
      <c r="G26" s="220">
        <v>21</v>
      </c>
      <c r="H26" s="286">
        <v>18</v>
      </c>
      <c r="I26" s="220" t="s">
        <v>258</v>
      </c>
      <c r="J26" s="220" t="s">
        <v>258</v>
      </c>
      <c r="K26" s="220" t="s">
        <v>258</v>
      </c>
      <c r="L26" s="220" t="s">
        <v>258</v>
      </c>
      <c r="M26" s="220" t="s">
        <v>258</v>
      </c>
      <c r="N26" s="220" t="s">
        <v>258</v>
      </c>
      <c r="O26" s="220" t="s">
        <v>258</v>
      </c>
      <c r="P26" s="220">
        <v>5</v>
      </c>
      <c r="Q26" s="220">
        <v>49</v>
      </c>
      <c r="R26" s="220">
        <v>103</v>
      </c>
      <c r="S26" s="220">
        <v>23</v>
      </c>
      <c r="T26" s="220">
        <v>38</v>
      </c>
      <c r="U26" s="220">
        <v>2811</v>
      </c>
      <c r="V26" s="221">
        <v>1</v>
      </c>
      <c r="W26" s="223"/>
      <c r="X26" s="295" t="s">
        <v>14</v>
      </c>
    </row>
    <row r="27" spans="1:24" s="222" customFormat="1" ht="11.25" customHeight="1">
      <c r="A27" s="449" t="s">
        <v>15</v>
      </c>
      <c r="B27" s="450"/>
      <c r="C27" s="220">
        <v>3</v>
      </c>
      <c r="D27" s="220">
        <v>245</v>
      </c>
      <c r="E27" s="220">
        <v>27</v>
      </c>
      <c r="F27" s="220">
        <v>49</v>
      </c>
      <c r="G27" s="220">
        <v>20</v>
      </c>
      <c r="H27" s="286">
        <v>18</v>
      </c>
      <c r="I27" s="220" t="s">
        <v>258</v>
      </c>
      <c r="J27" s="220" t="s">
        <v>258</v>
      </c>
      <c r="K27" s="220" t="s">
        <v>258</v>
      </c>
      <c r="L27" s="220" t="s">
        <v>258</v>
      </c>
      <c r="M27" s="220" t="s">
        <v>258</v>
      </c>
      <c r="N27" s="220" t="s">
        <v>258</v>
      </c>
      <c r="O27" s="220" t="s">
        <v>258</v>
      </c>
      <c r="P27" s="220">
        <v>4</v>
      </c>
      <c r="Q27" s="220">
        <v>45</v>
      </c>
      <c r="R27" s="220">
        <v>99</v>
      </c>
      <c r="S27" s="220">
        <v>15</v>
      </c>
      <c r="T27" s="220">
        <v>15</v>
      </c>
      <c r="U27" s="220">
        <v>7723</v>
      </c>
      <c r="V27" s="149" t="s">
        <v>121</v>
      </c>
      <c r="W27" s="223"/>
      <c r="X27" s="295" t="s">
        <v>15</v>
      </c>
    </row>
    <row r="28" spans="1:24" s="222" customFormat="1" ht="8.25" customHeight="1">
      <c r="A28" s="224"/>
      <c r="B28" s="296"/>
      <c r="C28" s="220"/>
      <c r="D28" s="220"/>
      <c r="E28" s="220"/>
      <c r="F28" s="220"/>
      <c r="G28" s="220"/>
      <c r="H28" s="286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1"/>
      <c r="W28" s="223"/>
      <c r="X28" s="295"/>
    </row>
    <row r="29" spans="1:24" s="222" customFormat="1" ht="11.25" customHeight="1">
      <c r="A29" s="449" t="s">
        <v>16</v>
      </c>
      <c r="B29" s="450"/>
      <c r="C29" s="220">
        <v>3</v>
      </c>
      <c r="D29" s="220">
        <v>214</v>
      </c>
      <c r="E29" s="220">
        <v>46</v>
      </c>
      <c r="F29" s="220">
        <v>136</v>
      </c>
      <c r="G29" s="220">
        <v>28</v>
      </c>
      <c r="H29" s="286">
        <v>26</v>
      </c>
      <c r="I29" s="220" t="s">
        <v>258</v>
      </c>
      <c r="J29" s="220" t="s">
        <v>258</v>
      </c>
      <c r="K29" s="220" t="s">
        <v>258</v>
      </c>
      <c r="L29" s="220" t="s">
        <v>258</v>
      </c>
      <c r="M29" s="220" t="s">
        <v>258</v>
      </c>
      <c r="N29" s="220" t="s">
        <v>258</v>
      </c>
      <c r="O29" s="220" t="s">
        <v>258</v>
      </c>
      <c r="P29" s="220">
        <v>9</v>
      </c>
      <c r="Q29" s="220">
        <v>60</v>
      </c>
      <c r="R29" s="220">
        <v>141</v>
      </c>
      <c r="S29" s="220">
        <v>34</v>
      </c>
      <c r="T29" s="220">
        <v>7</v>
      </c>
      <c r="U29" s="220">
        <v>3703</v>
      </c>
      <c r="V29" s="221">
        <v>1</v>
      </c>
      <c r="W29" s="223"/>
      <c r="X29" s="295" t="s">
        <v>16</v>
      </c>
    </row>
    <row r="30" spans="1:24" s="222" customFormat="1" ht="11.25" customHeight="1">
      <c r="A30" s="449" t="s">
        <v>17</v>
      </c>
      <c r="B30" s="450"/>
      <c r="C30" s="220">
        <v>4</v>
      </c>
      <c r="D30" s="220">
        <v>489</v>
      </c>
      <c r="E30" s="220">
        <v>30</v>
      </c>
      <c r="F30" s="220">
        <v>6</v>
      </c>
      <c r="G30" s="220">
        <v>13</v>
      </c>
      <c r="H30" s="286">
        <v>10</v>
      </c>
      <c r="I30" s="220" t="s">
        <v>258</v>
      </c>
      <c r="J30" s="220" t="s">
        <v>258</v>
      </c>
      <c r="K30" s="220" t="s">
        <v>258</v>
      </c>
      <c r="L30" s="220" t="s">
        <v>258</v>
      </c>
      <c r="M30" s="220" t="s">
        <v>258</v>
      </c>
      <c r="N30" s="220" t="s">
        <v>258</v>
      </c>
      <c r="O30" s="220" t="s">
        <v>258</v>
      </c>
      <c r="P30" s="220">
        <v>1</v>
      </c>
      <c r="Q30" s="220">
        <v>41</v>
      </c>
      <c r="R30" s="220">
        <v>65</v>
      </c>
      <c r="S30" s="220">
        <v>17</v>
      </c>
      <c r="T30" s="220">
        <v>28</v>
      </c>
      <c r="U30" s="220">
        <v>11412</v>
      </c>
      <c r="V30" s="221">
        <v>1</v>
      </c>
      <c r="W30" s="223"/>
      <c r="X30" s="295" t="s">
        <v>17</v>
      </c>
    </row>
    <row r="31" spans="1:24" s="222" customFormat="1" ht="11.25" customHeight="1">
      <c r="A31" s="449" t="s">
        <v>18</v>
      </c>
      <c r="B31" s="450"/>
      <c r="C31" s="220">
        <v>4</v>
      </c>
      <c r="D31" s="220">
        <v>319</v>
      </c>
      <c r="E31" s="220">
        <v>27</v>
      </c>
      <c r="F31" s="220">
        <v>23</v>
      </c>
      <c r="G31" s="220">
        <v>10</v>
      </c>
      <c r="H31" s="286">
        <v>11</v>
      </c>
      <c r="I31" s="220" t="s">
        <v>258</v>
      </c>
      <c r="J31" s="220" t="s">
        <v>258</v>
      </c>
      <c r="K31" s="220" t="s">
        <v>258</v>
      </c>
      <c r="L31" s="220" t="s">
        <v>258</v>
      </c>
      <c r="M31" s="220" t="s">
        <v>258</v>
      </c>
      <c r="N31" s="220" t="s">
        <v>258</v>
      </c>
      <c r="O31" s="220" t="s">
        <v>258</v>
      </c>
      <c r="P31" s="220">
        <v>8</v>
      </c>
      <c r="Q31" s="220">
        <v>47</v>
      </c>
      <c r="R31" s="220">
        <v>65</v>
      </c>
      <c r="S31" s="220">
        <v>11</v>
      </c>
      <c r="T31" s="220">
        <v>27</v>
      </c>
      <c r="U31" s="220">
        <v>8447</v>
      </c>
      <c r="V31" s="221">
        <v>1</v>
      </c>
      <c r="W31" s="223"/>
      <c r="X31" s="295" t="s">
        <v>18</v>
      </c>
    </row>
    <row r="32" spans="1:24" s="222" customFormat="1" ht="11.25" customHeight="1">
      <c r="A32" s="449" t="s">
        <v>19</v>
      </c>
      <c r="B32" s="450"/>
      <c r="C32" s="220">
        <v>4</v>
      </c>
      <c r="D32" s="220">
        <v>316</v>
      </c>
      <c r="E32" s="220">
        <v>31</v>
      </c>
      <c r="F32" s="220">
        <v>3</v>
      </c>
      <c r="G32" s="220">
        <v>16</v>
      </c>
      <c r="H32" s="286">
        <v>9</v>
      </c>
      <c r="I32" s="220" t="s">
        <v>258</v>
      </c>
      <c r="J32" s="220" t="s">
        <v>258</v>
      </c>
      <c r="K32" s="220" t="s">
        <v>258</v>
      </c>
      <c r="L32" s="220" t="s">
        <v>258</v>
      </c>
      <c r="M32" s="220" t="s">
        <v>258</v>
      </c>
      <c r="N32" s="220" t="s">
        <v>258</v>
      </c>
      <c r="O32" s="220" t="s">
        <v>258</v>
      </c>
      <c r="P32" s="220">
        <v>4</v>
      </c>
      <c r="Q32" s="220">
        <v>33</v>
      </c>
      <c r="R32" s="220">
        <v>55</v>
      </c>
      <c r="S32" s="220">
        <v>17</v>
      </c>
      <c r="T32" s="220">
        <v>51</v>
      </c>
      <c r="U32" s="220">
        <v>1493</v>
      </c>
      <c r="V32" s="221">
        <v>2</v>
      </c>
      <c r="W32" s="223"/>
      <c r="X32" s="295" t="s">
        <v>19</v>
      </c>
    </row>
    <row r="33" spans="1:24" s="222" customFormat="1" ht="11.25" customHeight="1">
      <c r="A33" s="449" t="s">
        <v>68</v>
      </c>
      <c r="B33" s="450"/>
      <c r="C33" s="220">
        <v>4</v>
      </c>
      <c r="D33" s="220">
        <v>890</v>
      </c>
      <c r="E33" s="220">
        <v>29</v>
      </c>
      <c r="F33" s="220">
        <v>19</v>
      </c>
      <c r="G33" s="220">
        <v>16</v>
      </c>
      <c r="H33" s="286">
        <v>12</v>
      </c>
      <c r="I33" s="220" t="s">
        <v>258</v>
      </c>
      <c r="J33" s="220" t="s">
        <v>258</v>
      </c>
      <c r="K33" s="220" t="s">
        <v>258</v>
      </c>
      <c r="L33" s="220" t="s">
        <v>258</v>
      </c>
      <c r="M33" s="220" t="s">
        <v>258</v>
      </c>
      <c r="N33" s="220" t="s">
        <v>258</v>
      </c>
      <c r="O33" s="220" t="s">
        <v>258</v>
      </c>
      <c r="P33" s="220">
        <v>4</v>
      </c>
      <c r="Q33" s="220">
        <v>30</v>
      </c>
      <c r="R33" s="220">
        <v>69</v>
      </c>
      <c r="S33" s="220">
        <v>14</v>
      </c>
      <c r="T33" s="220">
        <v>46</v>
      </c>
      <c r="U33" s="220">
        <v>1383</v>
      </c>
      <c r="V33" s="221">
        <v>1</v>
      </c>
      <c r="W33" s="223"/>
      <c r="X33" s="295" t="s">
        <v>68</v>
      </c>
    </row>
    <row r="34" spans="1:24" s="222" customFormat="1" ht="8.25" customHeight="1">
      <c r="A34" s="224"/>
      <c r="B34" s="296"/>
      <c r="C34" s="220"/>
      <c r="D34" s="220"/>
      <c r="E34" s="220"/>
      <c r="F34" s="220"/>
      <c r="G34" s="220"/>
      <c r="H34" s="286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1"/>
      <c r="W34" s="223"/>
      <c r="X34" s="295"/>
    </row>
    <row r="35" spans="1:24" s="222" customFormat="1" ht="11.25" customHeight="1">
      <c r="A35" s="449" t="s">
        <v>73</v>
      </c>
      <c r="B35" s="450"/>
      <c r="C35" s="220">
        <v>1</v>
      </c>
      <c r="D35" s="220">
        <v>245</v>
      </c>
      <c r="E35" s="220">
        <v>34</v>
      </c>
      <c r="F35" s="220">
        <v>0</v>
      </c>
      <c r="G35" s="220">
        <v>25</v>
      </c>
      <c r="H35" s="286">
        <v>15</v>
      </c>
      <c r="I35" s="220" t="s">
        <v>258</v>
      </c>
      <c r="J35" s="220" t="s">
        <v>258</v>
      </c>
      <c r="K35" s="220" t="s">
        <v>258</v>
      </c>
      <c r="L35" s="220" t="s">
        <v>258</v>
      </c>
      <c r="M35" s="220" t="s">
        <v>258</v>
      </c>
      <c r="N35" s="220" t="s">
        <v>258</v>
      </c>
      <c r="O35" s="220" t="s">
        <v>258</v>
      </c>
      <c r="P35" s="220">
        <v>5</v>
      </c>
      <c r="Q35" s="220">
        <v>36</v>
      </c>
      <c r="R35" s="220">
        <v>72</v>
      </c>
      <c r="S35" s="220">
        <v>14</v>
      </c>
      <c r="T35" s="220">
        <v>9</v>
      </c>
      <c r="U35" s="220">
        <v>3421</v>
      </c>
      <c r="V35" s="149" t="s">
        <v>121</v>
      </c>
      <c r="W35" s="223"/>
      <c r="X35" s="295" t="s">
        <v>73</v>
      </c>
    </row>
    <row r="36" spans="1:24" s="222" customFormat="1" ht="11.25" customHeight="1">
      <c r="A36" s="449" t="s">
        <v>74</v>
      </c>
      <c r="B36" s="450"/>
      <c r="C36" s="220">
        <v>6</v>
      </c>
      <c r="D36" s="220">
        <v>675</v>
      </c>
      <c r="E36" s="220">
        <v>49</v>
      </c>
      <c r="F36" s="220">
        <v>19</v>
      </c>
      <c r="G36" s="220">
        <v>17</v>
      </c>
      <c r="H36" s="286">
        <v>23</v>
      </c>
      <c r="I36" s="220" t="s">
        <v>258</v>
      </c>
      <c r="J36" s="220" t="s">
        <v>258</v>
      </c>
      <c r="K36" s="220" t="s">
        <v>258</v>
      </c>
      <c r="L36" s="220" t="s">
        <v>258</v>
      </c>
      <c r="M36" s="220" t="s">
        <v>258</v>
      </c>
      <c r="N36" s="220" t="s">
        <v>258</v>
      </c>
      <c r="O36" s="220" t="s">
        <v>258</v>
      </c>
      <c r="P36" s="220">
        <v>30</v>
      </c>
      <c r="Q36" s="220">
        <v>55</v>
      </c>
      <c r="R36" s="220">
        <v>108</v>
      </c>
      <c r="S36" s="220">
        <v>27</v>
      </c>
      <c r="T36" s="220">
        <v>134</v>
      </c>
      <c r="U36" s="220">
        <v>10902</v>
      </c>
      <c r="V36" s="221">
        <v>2</v>
      </c>
      <c r="W36" s="223"/>
      <c r="X36" s="295" t="s">
        <v>74</v>
      </c>
    </row>
    <row r="37" spans="1:24" s="222" customFormat="1" ht="11.25" customHeight="1">
      <c r="A37" s="449" t="s">
        <v>75</v>
      </c>
      <c r="B37" s="450"/>
      <c r="C37" s="220">
        <v>3</v>
      </c>
      <c r="D37" s="220">
        <v>203</v>
      </c>
      <c r="E37" s="220">
        <v>24</v>
      </c>
      <c r="F37" s="220">
        <v>38</v>
      </c>
      <c r="G37" s="220">
        <v>10</v>
      </c>
      <c r="H37" s="286">
        <v>17</v>
      </c>
      <c r="I37" s="220" t="s">
        <v>258</v>
      </c>
      <c r="J37" s="220" t="s">
        <v>258</v>
      </c>
      <c r="K37" s="220" t="s">
        <v>258</v>
      </c>
      <c r="L37" s="220" t="s">
        <v>258</v>
      </c>
      <c r="M37" s="220" t="s">
        <v>258</v>
      </c>
      <c r="N37" s="220" t="s">
        <v>258</v>
      </c>
      <c r="O37" s="220" t="s">
        <v>258</v>
      </c>
      <c r="P37" s="220">
        <v>23</v>
      </c>
      <c r="Q37" s="220">
        <v>38</v>
      </c>
      <c r="R37" s="220">
        <v>78</v>
      </c>
      <c r="S37" s="220">
        <v>13</v>
      </c>
      <c r="T37" s="220">
        <v>62</v>
      </c>
      <c r="U37" s="220">
        <v>8901</v>
      </c>
      <c r="V37" s="221">
        <v>3</v>
      </c>
      <c r="W37" s="223"/>
      <c r="X37" s="295" t="s">
        <v>75</v>
      </c>
    </row>
    <row r="38" spans="1:24" s="222" customFormat="1" ht="11.25" customHeight="1">
      <c r="A38" s="449" t="s">
        <v>88</v>
      </c>
      <c r="B38" s="450"/>
      <c r="C38" s="220">
        <v>2</v>
      </c>
      <c r="D38" s="220">
        <v>207</v>
      </c>
      <c r="E38" s="220">
        <v>17</v>
      </c>
      <c r="F38" s="220">
        <v>19</v>
      </c>
      <c r="G38" s="220">
        <v>13</v>
      </c>
      <c r="H38" s="286">
        <v>11</v>
      </c>
      <c r="I38" s="220" t="s">
        <v>258</v>
      </c>
      <c r="J38" s="220" t="s">
        <v>258</v>
      </c>
      <c r="K38" s="220" t="s">
        <v>258</v>
      </c>
      <c r="L38" s="220" t="s">
        <v>258</v>
      </c>
      <c r="M38" s="220" t="s">
        <v>258</v>
      </c>
      <c r="N38" s="220" t="s">
        <v>258</v>
      </c>
      <c r="O38" s="220" t="s">
        <v>258</v>
      </c>
      <c r="P38" s="220">
        <v>3</v>
      </c>
      <c r="Q38" s="220">
        <v>32</v>
      </c>
      <c r="R38" s="220">
        <v>60</v>
      </c>
      <c r="S38" s="220">
        <v>13</v>
      </c>
      <c r="T38" s="220">
        <v>13</v>
      </c>
      <c r="U38" s="220">
        <v>1026</v>
      </c>
      <c r="V38" s="149" t="s">
        <v>121</v>
      </c>
      <c r="W38" s="223"/>
      <c r="X38" s="295" t="s">
        <v>88</v>
      </c>
    </row>
    <row r="39" spans="1:24" ht="8.25" customHeight="1">
      <c r="A39" s="15"/>
      <c r="B39" s="3"/>
      <c r="C39" s="149"/>
      <c r="D39" s="149"/>
      <c r="E39" s="149"/>
      <c r="F39" s="149"/>
      <c r="G39" s="149"/>
      <c r="H39" s="150"/>
      <c r="I39" s="149"/>
      <c r="J39" s="149"/>
      <c r="K39" s="149"/>
      <c r="L39" s="149"/>
      <c r="M39" s="149"/>
      <c r="N39" s="149"/>
      <c r="O39" s="149"/>
      <c r="P39" s="214"/>
      <c r="Q39" s="214"/>
      <c r="R39" s="214"/>
      <c r="S39" s="214"/>
      <c r="T39" s="214"/>
      <c r="U39" s="214"/>
      <c r="V39" s="221"/>
      <c r="W39" s="16"/>
      <c r="X39" s="4"/>
    </row>
    <row r="40" spans="1:24" s="222" customFormat="1" ht="11.25" customHeight="1">
      <c r="A40" s="488" t="s">
        <v>20</v>
      </c>
      <c r="B40" s="489"/>
      <c r="C40" s="220"/>
      <c r="D40" s="220"/>
      <c r="E40" s="220"/>
      <c r="F40" s="220"/>
      <c r="G40" s="220"/>
      <c r="H40" s="150"/>
      <c r="I40" s="220"/>
      <c r="J40" s="220"/>
      <c r="K40" s="220"/>
      <c r="L40" s="220"/>
      <c r="M40" s="220"/>
      <c r="N40" s="220"/>
      <c r="O40" s="220"/>
      <c r="P40" s="291"/>
      <c r="Q40" s="291"/>
      <c r="R40" s="291"/>
      <c r="S40" s="291"/>
      <c r="T40" s="291"/>
      <c r="U40" s="214"/>
      <c r="V40" s="221"/>
      <c r="W40" s="490"/>
      <c r="X40" s="491"/>
    </row>
    <row r="41" spans="1:24" ht="11.25" customHeight="1">
      <c r="A41" s="15"/>
      <c r="B41" s="3" t="s">
        <v>21</v>
      </c>
      <c r="C41" s="149">
        <v>2</v>
      </c>
      <c r="D41" s="149">
        <v>165</v>
      </c>
      <c r="E41" s="149">
        <v>10</v>
      </c>
      <c r="F41" s="149">
        <v>19</v>
      </c>
      <c r="G41" s="149">
        <v>5</v>
      </c>
      <c r="H41" s="150">
        <v>5</v>
      </c>
      <c r="I41" s="149" t="s">
        <v>1</v>
      </c>
      <c r="J41" s="149" t="s">
        <v>1</v>
      </c>
      <c r="K41" s="149" t="s">
        <v>1</v>
      </c>
      <c r="L41" s="149" t="s">
        <v>1</v>
      </c>
      <c r="M41" s="149" t="s">
        <v>1</v>
      </c>
      <c r="N41" s="149" t="s">
        <v>1</v>
      </c>
      <c r="O41" s="149" t="s">
        <v>1</v>
      </c>
      <c r="P41" s="149">
        <v>2</v>
      </c>
      <c r="Q41" s="149">
        <v>11</v>
      </c>
      <c r="R41" s="149">
        <v>32</v>
      </c>
      <c r="S41" s="149">
        <v>5</v>
      </c>
      <c r="T41" s="149">
        <v>8</v>
      </c>
      <c r="U41" s="149">
        <v>2799</v>
      </c>
      <c r="V41" s="161">
        <v>1</v>
      </c>
      <c r="W41" s="16"/>
      <c r="X41" s="4" t="s">
        <v>21</v>
      </c>
    </row>
    <row r="42" spans="1:24" ht="8.25" customHeight="1">
      <c r="A42" s="15"/>
      <c r="B42" s="3"/>
      <c r="C42" s="149"/>
      <c r="D42" s="149"/>
      <c r="E42" s="149"/>
      <c r="F42" s="149"/>
      <c r="G42" s="149"/>
      <c r="H42" s="150"/>
      <c r="I42" s="149"/>
      <c r="J42" s="149"/>
      <c r="K42" s="149"/>
      <c r="L42" s="149"/>
      <c r="M42" s="149"/>
      <c r="N42" s="149"/>
      <c r="O42" s="149"/>
      <c r="P42" s="214"/>
      <c r="Q42" s="214"/>
      <c r="R42" s="214"/>
      <c r="S42" s="214"/>
      <c r="T42" s="214"/>
      <c r="U42" s="214"/>
      <c r="V42" s="161"/>
      <c r="W42" s="16"/>
      <c r="X42" s="4"/>
    </row>
    <row r="43" spans="1:24" s="222" customFormat="1" ht="11.25" customHeight="1">
      <c r="A43" s="488" t="s">
        <v>22</v>
      </c>
      <c r="B43" s="489"/>
      <c r="C43" s="220"/>
      <c r="D43" s="220"/>
      <c r="E43" s="220"/>
      <c r="F43" s="220"/>
      <c r="G43" s="220"/>
      <c r="H43" s="150"/>
      <c r="I43" s="220"/>
      <c r="J43" s="220"/>
      <c r="K43" s="220"/>
      <c r="L43" s="220"/>
      <c r="M43" s="220"/>
      <c r="N43" s="220"/>
      <c r="O43" s="220"/>
      <c r="P43" s="291"/>
      <c r="Q43" s="291"/>
      <c r="R43" s="291"/>
      <c r="S43" s="291"/>
      <c r="T43" s="291"/>
      <c r="U43" s="214"/>
      <c r="V43" s="161"/>
      <c r="W43" s="490"/>
      <c r="X43" s="491"/>
    </row>
    <row r="44" spans="1:24" ht="11.25" customHeight="1">
      <c r="A44" s="15"/>
      <c r="B44" s="3" t="s">
        <v>23</v>
      </c>
      <c r="C44" s="149">
        <v>1</v>
      </c>
      <c r="D44" s="149">
        <v>395</v>
      </c>
      <c r="E44" s="149">
        <v>10</v>
      </c>
      <c r="F44" s="149">
        <v>19</v>
      </c>
      <c r="G44" s="149">
        <v>6</v>
      </c>
      <c r="H44" s="150">
        <v>5</v>
      </c>
      <c r="I44" s="149" t="s">
        <v>1</v>
      </c>
      <c r="J44" s="149" t="s">
        <v>1</v>
      </c>
      <c r="K44" s="149" t="s">
        <v>1</v>
      </c>
      <c r="L44" s="149" t="s">
        <v>1</v>
      </c>
      <c r="M44" s="149" t="s">
        <v>1</v>
      </c>
      <c r="N44" s="149" t="s">
        <v>1</v>
      </c>
      <c r="O44" s="149" t="s">
        <v>1</v>
      </c>
      <c r="P44" s="149">
        <v>1</v>
      </c>
      <c r="Q44" s="149">
        <v>10</v>
      </c>
      <c r="R44" s="149">
        <v>20</v>
      </c>
      <c r="S44" s="149">
        <v>5</v>
      </c>
      <c r="T44" s="149">
        <v>4</v>
      </c>
      <c r="U44" s="149">
        <v>115</v>
      </c>
      <c r="V44" s="161">
        <v>1</v>
      </c>
      <c r="W44" s="16"/>
      <c r="X44" s="4" t="s">
        <v>23</v>
      </c>
    </row>
    <row r="45" spans="1:24" ht="8.25" customHeight="1">
      <c r="A45" s="15"/>
      <c r="B45" s="3"/>
      <c r="C45" s="149"/>
      <c r="D45" s="149"/>
      <c r="E45" s="149"/>
      <c r="F45" s="149"/>
      <c r="G45" s="149"/>
      <c r="H45" s="150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61"/>
      <c r="W45" s="16"/>
      <c r="X45" s="4"/>
    </row>
    <row r="46" spans="1:24" s="222" customFormat="1" ht="11.25" customHeight="1">
      <c r="A46" s="488" t="s">
        <v>24</v>
      </c>
      <c r="B46" s="489"/>
      <c r="C46" s="220"/>
      <c r="D46" s="220"/>
      <c r="E46" s="220"/>
      <c r="F46" s="220"/>
      <c r="G46" s="220"/>
      <c r="H46" s="150"/>
      <c r="I46" s="220"/>
      <c r="J46" s="220"/>
      <c r="K46" s="220"/>
      <c r="L46" s="220"/>
      <c r="M46" s="220"/>
      <c r="N46" s="220"/>
      <c r="O46" s="220"/>
      <c r="P46" s="149"/>
      <c r="Q46" s="149"/>
      <c r="R46" s="149"/>
      <c r="S46" s="149"/>
      <c r="T46" s="149"/>
      <c r="U46" s="149"/>
      <c r="V46" s="161"/>
      <c r="W46" s="490"/>
      <c r="X46" s="491"/>
    </row>
    <row r="47" spans="1:24" ht="11.25" customHeight="1">
      <c r="A47" s="15"/>
      <c r="B47" s="3" t="s">
        <v>25</v>
      </c>
      <c r="C47" s="149">
        <v>1</v>
      </c>
      <c r="D47" s="149">
        <v>62</v>
      </c>
      <c r="E47" s="149">
        <v>5</v>
      </c>
      <c r="F47" s="149">
        <v>19</v>
      </c>
      <c r="G47" s="149">
        <v>4</v>
      </c>
      <c r="H47" s="150">
        <v>4</v>
      </c>
      <c r="I47" s="149" t="s">
        <v>1</v>
      </c>
      <c r="J47" s="149" t="s">
        <v>1</v>
      </c>
      <c r="K47" s="149" t="s">
        <v>1</v>
      </c>
      <c r="L47" s="149" t="s">
        <v>1</v>
      </c>
      <c r="M47" s="149" t="s">
        <v>1</v>
      </c>
      <c r="N47" s="149" t="s">
        <v>1</v>
      </c>
      <c r="O47" s="149" t="s">
        <v>1</v>
      </c>
      <c r="P47" s="149">
        <v>2</v>
      </c>
      <c r="Q47" s="149">
        <v>6</v>
      </c>
      <c r="R47" s="149">
        <v>15</v>
      </c>
      <c r="S47" s="149">
        <v>4</v>
      </c>
      <c r="T47" s="149">
        <v>4</v>
      </c>
      <c r="U47" s="149">
        <v>214</v>
      </c>
      <c r="V47" s="149" t="s">
        <v>121</v>
      </c>
      <c r="W47" s="16"/>
      <c r="X47" s="4" t="s">
        <v>25</v>
      </c>
    </row>
    <row r="48" spans="1:24" ht="8.25" customHeight="1">
      <c r="A48" s="15"/>
      <c r="B48" s="3"/>
      <c r="C48" s="149"/>
      <c r="D48" s="149"/>
      <c r="E48" s="149"/>
      <c r="F48" s="149"/>
      <c r="G48" s="149"/>
      <c r="H48" s="150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61"/>
      <c r="W48" s="16"/>
      <c r="X48" s="4"/>
    </row>
    <row r="49" spans="1:24" s="222" customFormat="1" ht="11.25" customHeight="1">
      <c r="A49" s="488" t="s">
        <v>26</v>
      </c>
      <c r="B49" s="489"/>
      <c r="C49" s="220"/>
      <c r="D49" s="220"/>
      <c r="E49" s="220"/>
      <c r="F49" s="220"/>
      <c r="G49" s="220"/>
      <c r="H49" s="150"/>
      <c r="I49" s="220"/>
      <c r="J49" s="220"/>
      <c r="K49" s="220"/>
      <c r="L49" s="220"/>
      <c r="M49" s="220"/>
      <c r="N49" s="220"/>
      <c r="O49" s="220"/>
      <c r="P49" s="149"/>
      <c r="Q49" s="149"/>
      <c r="R49" s="149"/>
      <c r="S49" s="149"/>
      <c r="T49" s="149"/>
      <c r="U49" s="149"/>
      <c r="V49" s="161"/>
      <c r="W49" s="490"/>
      <c r="X49" s="491"/>
    </row>
    <row r="50" spans="1:24" ht="11.25" customHeight="1">
      <c r="A50" s="15"/>
      <c r="B50" s="3" t="s">
        <v>27</v>
      </c>
      <c r="C50" s="149">
        <v>2</v>
      </c>
      <c r="D50" s="149">
        <v>165</v>
      </c>
      <c r="E50" s="149">
        <v>9</v>
      </c>
      <c r="F50" s="149">
        <v>5</v>
      </c>
      <c r="G50" s="149">
        <v>6</v>
      </c>
      <c r="H50" s="150">
        <v>5</v>
      </c>
      <c r="I50" s="149" t="s">
        <v>1</v>
      </c>
      <c r="J50" s="149" t="s">
        <v>1</v>
      </c>
      <c r="K50" s="149" t="s">
        <v>1</v>
      </c>
      <c r="L50" s="149" t="s">
        <v>1</v>
      </c>
      <c r="M50" s="149" t="s">
        <v>1</v>
      </c>
      <c r="N50" s="149" t="s">
        <v>1</v>
      </c>
      <c r="O50" s="149" t="s">
        <v>1</v>
      </c>
      <c r="P50" s="149">
        <v>2</v>
      </c>
      <c r="Q50" s="149">
        <v>18</v>
      </c>
      <c r="R50" s="149">
        <v>32</v>
      </c>
      <c r="S50" s="149">
        <v>5</v>
      </c>
      <c r="T50" s="149">
        <v>8</v>
      </c>
      <c r="U50" s="149">
        <v>2718</v>
      </c>
      <c r="V50" s="149" t="s">
        <v>121</v>
      </c>
      <c r="W50" s="16"/>
      <c r="X50" s="4" t="s">
        <v>27</v>
      </c>
    </row>
    <row r="51" spans="1:24" ht="8.25" customHeight="1">
      <c r="A51" s="15"/>
      <c r="B51" s="3"/>
      <c r="C51" s="149"/>
      <c r="D51" s="149"/>
      <c r="E51" s="149"/>
      <c r="F51" s="149"/>
      <c r="G51" s="149"/>
      <c r="H51" s="150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61"/>
      <c r="W51" s="16"/>
      <c r="X51" s="4"/>
    </row>
    <row r="52" spans="1:24" s="222" customFormat="1" ht="11.25" customHeight="1">
      <c r="A52" s="488" t="s">
        <v>28</v>
      </c>
      <c r="B52" s="489"/>
      <c r="C52" s="220"/>
      <c r="D52" s="220"/>
      <c r="E52" s="220"/>
      <c r="F52" s="220"/>
      <c r="G52" s="220"/>
      <c r="H52" s="150"/>
      <c r="I52" s="220"/>
      <c r="J52" s="220"/>
      <c r="K52" s="220"/>
      <c r="L52" s="220"/>
      <c r="M52" s="220"/>
      <c r="N52" s="220"/>
      <c r="O52" s="220"/>
      <c r="P52" s="149"/>
      <c r="Q52" s="149"/>
      <c r="R52" s="149"/>
      <c r="S52" s="149"/>
      <c r="T52" s="149"/>
      <c r="U52" s="149"/>
      <c r="V52" s="161"/>
      <c r="W52" s="490"/>
      <c r="X52" s="491"/>
    </row>
    <row r="53" spans="1:24" ht="11.25" customHeight="1">
      <c r="A53" s="15"/>
      <c r="B53" s="3" t="s">
        <v>29</v>
      </c>
      <c r="C53" s="149">
        <v>0</v>
      </c>
      <c r="D53" s="149">
        <v>0</v>
      </c>
      <c r="E53" s="149">
        <v>1</v>
      </c>
      <c r="F53" s="149">
        <v>0</v>
      </c>
      <c r="G53" s="149">
        <v>1</v>
      </c>
      <c r="H53" s="150">
        <v>0</v>
      </c>
      <c r="I53" s="149" t="s">
        <v>1</v>
      </c>
      <c r="J53" s="149" t="s">
        <v>1</v>
      </c>
      <c r="K53" s="149" t="s">
        <v>1</v>
      </c>
      <c r="L53" s="149" t="s">
        <v>1</v>
      </c>
      <c r="M53" s="149" t="s">
        <v>1</v>
      </c>
      <c r="N53" s="149" t="s">
        <v>1</v>
      </c>
      <c r="O53" s="149" t="s">
        <v>1</v>
      </c>
      <c r="P53" s="149">
        <v>0</v>
      </c>
      <c r="Q53" s="149">
        <v>0</v>
      </c>
      <c r="R53" s="149">
        <v>3</v>
      </c>
      <c r="S53" s="149">
        <v>1</v>
      </c>
      <c r="T53" s="149">
        <v>6</v>
      </c>
      <c r="U53" s="149">
        <v>148</v>
      </c>
      <c r="V53" s="161">
        <v>1</v>
      </c>
      <c r="W53" s="16"/>
      <c r="X53" s="4" t="s">
        <v>29</v>
      </c>
    </row>
    <row r="54" spans="1:24" ht="8.25" customHeight="1">
      <c r="A54" s="15"/>
      <c r="B54" s="3"/>
      <c r="C54" s="149"/>
      <c r="D54" s="149"/>
      <c r="E54" s="149"/>
      <c r="F54" s="149"/>
      <c r="G54" s="149"/>
      <c r="H54" s="150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61"/>
      <c r="W54" s="16"/>
      <c r="X54" s="4"/>
    </row>
    <row r="55" spans="1:24" s="222" customFormat="1" ht="11.25" customHeight="1">
      <c r="A55" s="488" t="s">
        <v>30</v>
      </c>
      <c r="B55" s="489"/>
      <c r="C55" s="220"/>
      <c r="D55" s="220"/>
      <c r="E55" s="220"/>
      <c r="F55" s="220"/>
      <c r="G55" s="220"/>
      <c r="H55" s="150"/>
      <c r="I55" s="220"/>
      <c r="J55" s="220"/>
      <c r="K55" s="220"/>
      <c r="L55" s="220"/>
      <c r="M55" s="220"/>
      <c r="N55" s="220"/>
      <c r="O55" s="220"/>
      <c r="P55" s="149"/>
      <c r="Q55" s="149"/>
      <c r="R55" s="149"/>
      <c r="S55" s="149"/>
      <c r="T55" s="149"/>
      <c r="U55" s="149"/>
      <c r="V55" s="161"/>
      <c r="W55" s="490"/>
      <c r="X55" s="491"/>
    </row>
    <row r="56" spans="1:24" ht="11.25" customHeight="1">
      <c r="A56" s="15"/>
      <c r="B56" s="5" t="s">
        <v>31</v>
      </c>
      <c r="C56" s="149">
        <v>2</v>
      </c>
      <c r="D56" s="149">
        <v>198</v>
      </c>
      <c r="E56" s="149">
        <v>11</v>
      </c>
      <c r="F56" s="149">
        <v>0</v>
      </c>
      <c r="G56" s="149">
        <v>7</v>
      </c>
      <c r="H56" s="150">
        <v>3</v>
      </c>
      <c r="I56" s="149" t="s">
        <v>1</v>
      </c>
      <c r="J56" s="149" t="s">
        <v>1</v>
      </c>
      <c r="K56" s="149" t="s">
        <v>1</v>
      </c>
      <c r="L56" s="149" t="s">
        <v>1</v>
      </c>
      <c r="M56" s="149" t="s">
        <v>1</v>
      </c>
      <c r="N56" s="149" t="s">
        <v>1</v>
      </c>
      <c r="O56" s="149" t="s">
        <v>1</v>
      </c>
      <c r="P56" s="149">
        <v>19</v>
      </c>
      <c r="Q56" s="149">
        <v>13</v>
      </c>
      <c r="R56" s="149">
        <v>19</v>
      </c>
      <c r="S56" s="149">
        <v>6</v>
      </c>
      <c r="T56" s="149">
        <v>32</v>
      </c>
      <c r="U56" s="149">
        <v>4243</v>
      </c>
      <c r="V56" s="149" t="s">
        <v>121</v>
      </c>
      <c r="W56" s="16"/>
      <c r="X56" s="4" t="s">
        <v>31</v>
      </c>
    </row>
    <row r="57" spans="1:24" ht="8.25" customHeight="1">
      <c r="A57" s="15"/>
      <c r="B57" s="3"/>
      <c r="C57" s="149"/>
      <c r="D57" s="149"/>
      <c r="E57" s="149"/>
      <c r="F57" s="149"/>
      <c r="G57" s="149"/>
      <c r="H57" s="150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61"/>
      <c r="W57" s="16"/>
      <c r="X57" s="4"/>
    </row>
    <row r="58" spans="1:24" s="222" customFormat="1" ht="11.25" customHeight="1">
      <c r="A58" s="488" t="s">
        <v>32</v>
      </c>
      <c r="B58" s="489"/>
      <c r="C58" s="220"/>
      <c r="D58" s="220"/>
      <c r="E58" s="220"/>
      <c r="F58" s="220"/>
      <c r="G58" s="220"/>
      <c r="H58" s="150"/>
      <c r="I58" s="220"/>
      <c r="J58" s="220"/>
      <c r="K58" s="220"/>
      <c r="L58" s="220"/>
      <c r="M58" s="220"/>
      <c r="N58" s="220"/>
      <c r="O58" s="220"/>
      <c r="P58" s="149"/>
      <c r="Q58" s="149"/>
      <c r="R58" s="149"/>
      <c r="S58" s="149"/>
      <c r="T58" s="149"/>
      <c r="U58" s="149"/>
      <c r="V58" s="161"/>
      <c r="W58" s="490"/>
      <c r="X58" s="491"/>
    </row>
    <row r="59" spans="1:24" ht="11.25" customHeight="1">
      <c r="A59" s="15"/>
      <c r="B59" s="3" t="s">
        <v>33</v>
      </c>
      <c r="C59" s="149">
        <v>1</v>
      </c>
      <c r="D59" s="149">
        <v>179</v>
      </c>
      <c r="E59" s="149">
        <v>6</v>
      </c>
      <c r="F59" s="149">
        <v>0</v>
      </c>
      <c r="G59" s="149">
        <v>4</v>
      </c>
      <c r="H59" s="150">
        <v>4</v>
      </c>
      <c r="I59" s="149" t="s">
        <v>1</v>
      </c>
      <c r="J59" s="149" t="s">
        <v>1</v>
      </c>
      <c r="K59" s="149" t="s">
        <v>1</v>
      </c>
      <c r="L59" s="149" t="s">
        <v>1</v>
      </c>
      <c r="M59" s="149" t="s">
        <v>1</v>
      </c>
      <c r="N59" s="149" t="s">
        <v>1</v>
      </c>
      <c r="O59" s="149" t="s">
        <v>1</v>
      </c>
      <c r="P59" s="149">
        <v>0</v>
      </c>
      <c r="Q59" s="149">
        <v>7</v>
      </c>
      <c r="R59" s="149">
        <v>25</v>
      </c>
      <c r="S59" s="149">
        <v>6</v>
      </c>
      <c r="T59" s="149">
        <v>10</v>
      </c>
      <c r="U59" s="149">
        <v>1535</v>
      </c>
      <c r="V59" s="161">
        <v>1</v>
      </c>
      <c r="W59" s="16"/>
      <c r="X59" s="4" t="s">
        <v>33</v>
      </c>
    </row>
    <row r="60" spans="1:24" ht="11.25" customHeight="1">
      <c r="A60" s="15"/>
      <c r="B60" s="3" t="s">
        <v>34</v>
      </c>
      <c r="C60" s="149">
        <v>0</v>
      </c>
      <c r="D60" s="149">
        <v>0</v>
      </c>
      <c r="E60" s="149">
        <v>5</v>
      </c>
      <c r="F60" s="149">
        <v>3</v>
      </c>
      <c r="G60" s="149">
        <v>2</v>
      </c>
      <c r="H60" s="150">
        <v>2</v>
      </c>
      <c r="I60" s="149" t="s">
        <v>1</v>
      </c>
      <c r="J60" s="149" t="s">
        <v>1</v>
      </c>
      <c r="K60" s="149" t="s">
        <v>1</v>
      </c>
      <c r="L60" s="149" t="s">
        <v>1</v>
      </c>
      <c r="M60" s="149" t="s">
        <v>1</v>
      </c>
      <c r="N60" s="149" t="s">
        <v>1</v>
      </c>
      <c r="O60" s="149" t="s">
        <v>1</v>
      </c>
      <c r="P60" s="149">
        <v>1</v>
      </c>
      <c r="Q60" s="149">
        <v>6</v>
      </c>
      <c r="R60" s="149">
        <v>10</v>
      </c>
      <c r="S60" s="149">
        <v>8</v>
      </c>
      <c r="T60" s="149">
        <v>8</v>
      </c>
      <c r="U60" s="149">
        <v>1285</v>
      </c>
      <c r="V60" s="149" t="s">
        <v>121</v>
      </c>
      <c r="W60" s="16"/>
      <c r="X60" s="4" t="s">
        <v>34</v>
      </c>
    </row>
    <row r="61" spans="1:24" ht="8.25" customHeight="1">
      <c r="A61" s="15"/>
      <c r="B61" s="3"/>
      <c r="C61" s="149"/>
      <c r="D61" s="149"/>
      <c r="E61" s="149"/>
      <c r="F61" s="149"/>
      <c r="G61" s="149"/>
      <c r="H61" s="150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61"/>
      <c r="W61" s="16"/>
      <c r="X61" s="4"/>
    </row>
    <row r="62" spans="1:24" s="222" customFormat="1" ht="11.25" customHeight="1">
      <c r="A62" s="488" t="s">
        <v>35</v>
      </c>
      <c r="B62" s="489"/>
      <c r="C62" s="220"/>
      <c r="D62" s="220"/>
      <c r="E62" s="220"/>
      <c r="F62" s="220"/>
      <c r="G62" s="220"/>
      <c r="H62" s="150"/>
      <c r="I62" s="220"/>
      <c r="J62" s="220"/>
      <c r="K62" s="220"/>
      <c r="L62" s="220"/>
      <c r="M62" s="220"/>
      <c r="N62" s="220"/>
      <c r="O62" s="220"/>
      <c r="P62" s="149"/>
      <c r="Q62" s="149"/>
      <c r="R62" s="149"/>
      <c r="S62" s="149"/>
      <c r="T62" s="149"/>
      <c r="U62" s="149"/>
      <c r="V62" s="161"/>
      <c r="W62" s="490"/>
      <c r="X62" s="491"/>
    </row>
    <row r="63" spans="1:24" ht="11.25" customHeight="1">
      <c r="A63" s="15"/>
      <c r="B63" s="3" t="s">
        <v>36</v>
      </c>
      <c r="C63" s="149">
        <v>0</v>
      </c>
      <c r="D63" s="149">
        <v>0</v>
      </c>
      <c r="E63" s="149">
        <v>1</v>
      </c>
      <c r="F63" s="149">
        <v>6</v>
      </c>
      <c r="G63" s="149">
        <v>1</v>
      </c>
      <c r="H63" s="150">
        <v>0</v>
      </c>
      <c r="I63" s="149" t="s">
        <v>1</v>
      </c>
      <c r="J63" s="149" t="s">
        <v>1</v>
      </c>
      <c r="K63" s="149" t="s">
        <v>1</v>
      </c>
      <c r="L63" s="149" t="s">
        <v>1</v>
      </c>
      <c r="M63" s="149" t="s">
        <v>1</v>
      </c>
      <c r="N63" s="149" t="s">
        <v>1</v>
      </c>
      <c r="O63" s="149" t="s">
        <v>1</v>
      </c>
      <c r="P63" s="149">
        <v>2</v>
      </c>
      <c r="Q63" s="149">
        <v>1</v>
      </c>
      <c r="R63" s="149">
        <v>2</v>
      </c>
      <c r="S63" s="149">
        <v>0</v>
      </c>
      <c r="T63" s="149">
        <v>8</v>
      </c>
      <c r="U63" s="149">
        <v>485</v>
      </c>
      <c r="V63" s="149" t="s">
        <v>121</v>
      </c>
      <c r="W63" s="16"/>
      <c r="X63" s="4" t="s">
        <v>36</v>
      </c>
    </row>
    <row r="64" spans="1:24" ht="8.25" customHeight="1">
      <c r="A64" s="15"/>
      <c r="B64" s="3"/>
      <c r="C64" s="149"/>
      <c r="D64" s="149"/>
      <c r="E64" s="149"/>
      <c r="F64" s="149"/>
      <c r="G64" s="149"/>
      <c r="H64" s="150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61"/>
      <c r="W64" s="16"/>
      <c r="X64" s="4"/>
    </row>
    <row r="65" spans="1:24" s="222" customFormat="1" ht="11.25" customHeight="1">
      <c r="A65" s="488" t="s">
        <v>37</v>
      </c>
      <c r="B65" s="489"/>
      <c r="C65" s="220"/>
      <c r="D65" s="220"/>
      <c r="E65" s="220"/>
      <c r="F65" s="220"/>
      <c r="G65" s="220"/>
      <c r="H65" s="150"/>
      <c r="I65" s="220"/>
      <c r="J65" s="220"/>
      <c r="K65" s="220"/>
      <c r="L65" s="220"/>
      <c r="M65" s="220"/>
      <c r="N65" s="220"/>
      <c r="O65" s="220"/>
      <c r="P65" s="149"/>
      <c r="Q65" s="149"/>
      <c r="R65" s="149"/>
      <c r="S65" s="149"/>
      <c r="T65" s="149"/>
      <c r="U65" s="149"/>
      <c r="V65" s="161"/>
      <c r="W65" s="490"/>
      <c r="X65" s="491"/>
    </row>
    <row r="66" spans="1:24" ht="11.25" customHeight="1">
      <c r="A66" s="15"/>
      <c r="B66" s="3" t="s">
        <v>38</v>
      </c>
      <c r="C66" s="149">
        <v>0</v>
      </c>
      <c r="D66" s="149">
        <v>0</v>
      </c>
      <c r="E66" s="149">
        <v>5</v>
      </c>
      <c r="F66" s="149">
        <v>0</v>
      </c>
      <c r="G66" s="149">
        <v>2</v>
      </c>
      <c r="H66" s="150">
        <v>2</v>
      </c>
      <c r="I66" s="149" t="s">
        <v>1</v>
      </c>
      <c r="J66" s="149" t="s">
        <v>1</v>
      </c>
      <c r="K66" s="149" t="s">
        <v>1</v>
      </c>
      <c r="L66" s="149" t="s">
        <v>1</v>
      </c>
      <c r="M66" s="149" t="s">
        <v>1</v>
      </c>
      <c r="N66" s="149" t="s">
        <v>1</v>
      </c>
      <c r="O66" s="149" t="s">
        <v>1</v>
      </c>
      <c r="P66" s="149">
        <v>1</v>
      </c>
      <c r="Q66" s="149">
        <v>4</v>
      </c>
      <c r="R66" s="149">
        <v>7</v>
      </c>
      <c r="S66" s="149">
        <v>2</v>
      </c>
      <c r="T66" s="149">
        <v>7</v>
      </c>
      <c r="U66" s="149">
        <v>2677</v>
      </c>
      <c r="V66" s="149" t="s">
        <v>121</v>
      </c>
      <c r="W66" s="16"/>
      <c r="X66" s="4" t="s">
        <v>38</v>
      </c>
    </row>
    <row r="67" spans="1:24" ht="11.25" customHeight="1">
      <c r="A67" s="15"/>
      <c r="B67" s="3" t="s">
        <v>76</v>
      </c>
      <c r="C67" s="149">
        <v>1</v>
      </c>
      <c r="D67" s="149">
        <v>48</v>
      </c>
      <c r="E67" s="149">
        <v>11</v>
      </c>
      <c r="F67" s="149">
        <v>0</v>
      </c>
      <c r="G67" s="149">
        <v>5</v>
      </c>
      <c r="H67" s="150">
        <v>0</v>
      </c>
      <c r="I67" s="149" t="s">
        <v>1</v>
      </c>
      <c r="J67" s="149" t="s">
        <v>1</v>
      </c>
      <c r="K67" s="149" t="s">
        <v>1</v>
      </c>
      <c r="L67" s="149" t="s">
        <v>1</v>
      </c>
      <c r="M67" s="149" t="s">
        <v>1</v>
      </c>
      <c r="N67" s="149" t="s">
        <v>1</v>
      </c>
      <c r="O67" s="149" t="s">
        <v>1</v>
      </c>
      <c r="P67" s="149">
        <v>1</v>
      </c>
      <c r="Q67" s="149">
        <v>18</v>
      </c>
      <c r="R67" s="149">
        <v>24</v>
      </c>
      <c r="S67" s="149">
        <v>2</v>
      </c>
      <c r="T67" s="149">
        <v>7</v>
      </c>
      <c r="U67" s="149">
        <v>6203</v>
      </c>
      <c r="V67" s="161">
        <v>2</v>
      </c>
      <c r="W67" s="16"/>
      <c r="X67" s="4" t="s">
        <v>76</v>
      </c>
    </row>
    <row r="68" spans="1:24" ht="8.25" customHeight="1">
      <c r="A68" s="15"/>
      <c r="B68" s="3"/>
      <c r="C68" s="149"/>
      <c r="D68" s="149"/>
      <c r="E68" s="149"/>
      <c r="F68" s="149"/>
      <c r="G68" s="149"/>
      <c r="H68" s="150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61"/>
      <c r="W68" s="16"/>
      <c r="X68" s="4"/>
    </row>
    <row r="69" spans="1:24" s="222" customFormat="1" ht="11.25" customHeight="1">
      <c r="A69" s="488" t="s">
        <v>69</v>
      </c>
      <c r="B69" s="489"/>
      <c r="C69" s="220"/>
      <c r="D69" s="220"/>
      <c r="E69" s="220"/>
      <c r="F69" s="220"/>
      <c r="G69" s="220"/>
      <c r="H69" s="150"/>
      <c r="I69" s="220"/>
      <c r="J69" s="220"/>
      <c r="K69" s="220"/>
      <c r="L69" s="220"/>
      <c r="M69" s="220"/>
      <c r="N69" s="220"/>
      <c r="O69" s="220"/>
      <c r="P69" s="149"/>
      <c r="Q69" s="149"/>
      <c r="R69" s="149"/>
      <c r="S69" s="149"/>
      <c r="T69" s="149"/>
      <c r="U69" s="149"/>
      <c r="V69" s="161"/>
      <c r="W69" s="490"/>
      <c r="X69" s="491"/>
    </row>
    <row r="70" spans="1:24" ht="11.25" customHeight="1">
      <c r="A70" s="493" t="s">
        <v>87</v>
      </c>
      <c r="B70" s="494"/>
      <c r="C70" s="149">
        <v>2</v>
      </c>
      <c r="D70" s="149">
        <v>208</v>
      </c>
      <c r="E70" s="149">
        <v>13</v>
      </c>
      <c r="F70" s="149">
        <v>0</v>
      </c>
      <c r="G70" s="149">
        <v>5</v>
      </c>
      <c r="H70" s="150">
        <v>3</v>
      </c>
      <c r="I70" s="149" t="s">
        <v>1</v>
      </c>
      <c r="J70" s="149" t="s">
        <v>1</v>
      </c>
      <c r="K70" s="149" t="s">
        <v>1</v>
      </c>
      <c r="L70" s="149" t="s">
        <v>1</v>
      </c>
      <c r="M70" s="149" t="s">
        <v>1</v>
      </c>
      <c r="N70" s="149" t="s">
        <v>1</v>
      </c>
      <c r="O70" s="149" t="s">
        <v>1</v>
      </c>
      <c r="P70" s="149">
        <v>6</v>
      </c>
      <c r="Q70" s="149">
        <v>19</v>
      </c>
      <c r="R70" s="149">
        <v>22</v>
      </c>
      <c r="S70" s="149">
        <v>6</v>
      </c>
      <c r="T70" s="149">
        <v>26</v>
      </c>
      <c r="U70" s="149">
        <v>3140</v>
      </c>
      <c r="V70" s="161">
        <v>1</v>
      </c>
      <c r="W70" s="495" t="s">
        <v>70</v>
      </c>
      <c r="X70" s="493"/>
    </row>
    <row r="71" spans="1:24" ht="8.25" customHeight="1">
      <c r="A71" s="293"/>
      <c r="B71" s="294"/>
      <c r="C71" s="149"/>
      <c r="D71" s="149"/>
      <c r="E71" s="149"/>
      <c r="F71" s="149"/>
      <c r="G71" s="149"/>
      <c r="H71" s="150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61"/>
      <c r="W71" s="298"/>
      <c r="X71" s="297"/>
    </row>
    <row r="72" spans="1:24" ht="11.25" customHeight="1">
      <c r="A72" s="15"/>
      <c r="B72" s="3" t="s">
        <v>104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 t="s">
        <v>1</v>
      </c>
      <c r="J72" s="149" t="s">
        <v>1</v>
      </c>
      <c r="K72" s="149" t="s">
        <v>1</v>
      </c>
      <c r="L72" s="149" t="s">
        <v>1</v>
      </c>
      <c r="M72" s="149" t="s">
        <v>1</v>
      </c>
      <c r="N72" s="149" t="s">
        <v>1</v>
      </c>
      <c r="O72" s="149" t="s">
        <v>1</v>
      </c>
      <c r="P72" s="149">
        <v>0</v>
      </c>
      <c r="Q72" s="149">
        <v>1</v>
      </c>
      <c r="R72" s="149">
        <v>3</v>
      </c>
      <c r="S72" s="149">
        <v>0</v>
      </c>
      <c r="T72" s="149">
        <v>0</v>
      </c>
      <c r="U72" s="149" t="s">
        <v>121</v>
      </c>
      <c r="V72" s="149" t="s">
        <v>121</v>
      </c>
      <c r="W72" s="16"/>
      <c r="X72" s="4" t="s">
        <v>104</v>
      </c>
    </row>
    <row r="73" spans="1:24" s="13" customFormat="1" ht="6" customHeight="1" thickBot="1">
      <c r="A73" s="15"/>
      <c r="B73" s="64"/>
      <c r="C73" s="180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182"/>
      <c r="P73" s="17"/>
      <c r="Q73" s="17"/>
      <c r="R73" s="17"/>
      <c r="S73" s="17"/>
      <c r="T73" s="17"/>
      <c r="U73" s="64"/>
      <c r="V73" s="64"/>
      <c r="W73" s="65"/>
      <c r="X73" s="64"/>
    </row>
    <row r="74" spans="1:24" ht="39" customHeight="1">
      <c r="A74" s="496" t="s">
        <v>339</v>
      </c>
      <c r="B74" s="497"/>
      <c r="C74" s="497"/>
      <c r="D74" s="497"/>
      <c r="E74" s="497"/>
      <c r="F74" s="497"/>
      <c r="G74" s="497"/>
      <c r="H74" s="497"/>
      <c r="I74" s="124"/>
      <c r="J74" s="124"/>
      <c r="K74" s="124"/>
      <c r="L74" s="124"/>
      <c r="M74" s="124"/>
      <c r="N74" s="492" t="s">
        <v>340</v>
      </c>
      <c r="O74" s="492"/>
      <c r="P74" s="492"/>
      <c r="Q74" s="492"/>
      <c r="R74" s="492"/>
      <c r="S74" s="492"/>
      <c r="T74" s="492"/>
      <c r="U74" s="492"/>
      <c r="V74" s="492"/>
      <c r="W74" s="492"/>
      <c r="X74" s="492"/>
    </row>
    <row r="75" spans="1:24" ht="15" customHeight="1">
      <c r="A75" s="292" t="s">
        <v>338</v>
      </c>
      <c r="B75" s="292"/>
      <c r="C75" s="66"/>
      <c r="D75" s="66"/>
      <c r="E75" s="66"/>
      <c r="F75" s="66"/>
      <c r="G75" s="66"/>
      <c r="H75" s="66"/>
      <c r="I75" s="66"/>
      <c r="J75" s="66"/>
      <c r="K75" s="66"/>
      <c r="L75" s="11"/>
      <c r="M75" s="11"/>
      <c r="N75" s="11"/>
      <c r="O75" s="67"/>
      <c r="P75" s="11"/>
      <c r="R75" s="13"/>
      <c r="S75" s="13"/>
      <c r="T75" s="13"/>
      <c r="U75" s="13"/>
      <c r="V75" s="13"/>
      <c r="W75" s="11"/>
      <c r="X75" s="67"/>
    </row>
    <row r="76" spans="1:24">
      <c r="A76" s="47"/>
      <c r="B76" s="66"/>
      <c r="C76" s="66"/>
      <c r="D76" s="66"/>
      <c r="E76" s="66"/>
      <c r="F76" s="66"/>
      <c r="G76" s="66"/>
      <c r="H76" s="66"/>
      <c r="I76" s="66"/>
      <c r="J76" s="66"/>
      <c r="K76" s="66"/>
      <c r="R76" s="328"/>
      <c r="S76" s="328"/>
      <c r="T76" s="328"/>
      <c r="U76" s="328"/>
      <c r="V76" s="328"/>
    </row>
    <row r="77" spans="1:24">
      <c r="R77" s="328"/>
      <c r="S77" s="328"/>
      <c r="T77" s="328"/>
      <c r="U77" s="328"/>
      <c r="V77" s="328"/>
      <c r="W77" s="13"/>
      <c r="X77" s="13"/>
    </row>
    <row r="85" spans="2:2">
      <c r="B85" s="19"/>
    </row>
  </sheetData>
  <sheetProtection formatCells="0" formatColumns="0" formatRows="0" insertColumns="0" insertRows="0" insertHyperlinks="0" deleteColumns="0" deleteRows="0" selectLockedCells="1" sort="0" autoFilter="0" pivotTables="0"/>
  <mergeCells count="76">
    <mergeCell ref="R76:V77"/>
    <mergeCell ref="A58:B58"/>
    <mergeCell ref="W58:X58"/>
    <mergeCell ref="A62:B62"/>
    <mergeCell ref="W62:X62"/>
    <mergeCell ref="A65:B65"/>
    <mergeCell ref="W65:X65"/>
    <mergeCell ref="A69:B69"/>
    <mergeCell ref="W69:X69"/>
    <mergeCell ref="A70:B70"/>
    <mergeCell ref="W70:X70"/>
    <mergeCell ref="A74:H74"/>
    <mergeCell ref="N74:X74"/>
    <mergeCell ref="A43:B43"/>
    <mergeCell ref="W43:X43"/>
    <mergeCell ref="A46:B46"/>
    <mergeCell ref="W46:X46"/>
    <mergeCell ref="A49:B49"/>
    <mergeCell ref="W49:X49"/>
    <mergeCell ref="A52:B52"/>
    <mergeCell ref="W52:X52"/>
    <mergeCell ref="A55:B55"/>
    <mergeCell ref="W55:X55"/>
    <mergeCell ref="A40:B40"/>
    <mergeCell ref="W40:X40"/>
    <mergeCell ref="A27:B27"/>
    <mergeCell ref="A35:B35"/>
    <mergeCell ref="A36:B36"/>
    <mergeCell ref="A38:B38"/>
    <mergeCell ref="A37:B37"/>
    <mergeCell ref="A29:B29"/>
    <mergeCell ref="A30:B30"/>
    <mergeCell ref="A31:B31"/>
    <mergeCell ref="A32:B32"/>
    <mergeCell ref="A33:B33"/>
    <mergeCell ref="Q4:Q5"/>
    <mergeCell ref="R4:R5"/>
    <mergeCell ref="S4:S5"/>
    <mergeCell ref="M4:M5"/>
    <mergeCell ref="N4:N5"/>
    <mergeCell ref="H4:H5"/>
    <mergeCell ref="I4:I5"/>
    <mergeCell ref="J4:J5"/>
    <mergeCell ref="O4:O5"/>
    <mergeCell ref="P4:P5"/>
    <mergeCell ref="A1:L1"/>
    <mergeCell ref="M1:X1"/>
    <mergeCell ref="A2:L2"/>
    <mergeCell ref="A3:B5"/>
    <mergeCell ref="C3:H3"/>
    <mergeCell ref="I3:O3"/>
    <mergeCell ref="P3:V3"/>
    <mergeCell ref="W3:X5"/>
    <mergeCell ref="C4:C5"/>
    <mergeCell ref="E4:E5"/>
    <mergeCell ref="K4:K5"/>
    <mergeCell ref="L4:L5"/>
    <mergeCell ref="T4:T5"/>
    <mergeCell ref="U4:U5"/>
    <mergeCell ref="V4:V5"/>
    <mergeCell ref="G4:G5"/>
    <mergeCell ref="A26:B26"/>
    <mergeCell ref="A25:B25"/>
    <mergeCell ref="A10:B10"/>
    <mergeCell ref="A13:B13"/>
    <mergeCell ref="W7:X7"/>
    <mergeCell ref="W10:X10"/>
    <mergeCell ref="A11:B11"/>
    <mergeCell ref="W11:X11"/>
    <mergeCell ref="W13:X13"/>
    <mergeCell ref="A15:B15"/>
    <mergeCell ref="W15:X15"/>
    <mergeCell ref="A17:B17"/>
    <mergeCell ref="A23:B23"/>
    <mergeCell ref="A24:B24"/>
    <mergeCell ref="A7:B7"/>
  </mergeCells>
  <phoneticPr fontId="13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  <rowBreaks count="1" manualBreakCount="1">
    <brk id="75" max="16383" man="1"/>
  </rowBreaks>
  <colBreaks count="1" manualBreakCount="1">
    <brk id="12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目次</vt:lpstr>
      <vt:lpstr>174　・　175</vt:lpstr>
      <vt:lpstr>176　・　177 </vt:lpstr>
      <vt:lpstr>178</vt:lpstr>
      <vt:lpstr>179-1</vt:lpstr>
      <vt:lpstr>179-2</vt:lpstr>
      <vt:lpstr>180</vt:lpstr>
      <vt:lpstr>'174　・　175'!Print_Area</vt:lpstr>
      <vt:lpstr>'176　・　177 '!Print_Area</vt:lpstr>
      <vt:lpstr>'178'!Print_Area</vt:lpstr>
      <vt:lpstr>'179-1'!Print_Area</vt:lpstr>
      <vt:lpstr>'179-2'!Print_Area</vt:lpstr>
      <vt:lpstr>'180'!Print_Area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2023-03-10T04:41:52Z</dcterms:created>
  <dcterms:modified xsi:type="dcterms:W3CDTF">2025-03-28T01:29:07Z</dcterms:modified>
</cp:coreProperties>
</file>